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rael Fencing\Google Drive\עונת 2018-19\עונת 2018-19 בטיפול\לוח תחרויות 2018-19\"/>
    </mc:Choice>
  </mc:AlternateContent>
  <bookViews>
    <workbookView xWindow="0" yWindow="0" windowWidth="23040" windowHeight="9420"/>
  </bookViews>
  <sheets>
    <sheet name="לוח תחרויות משולב" sheetId="1" r:id="rId1"/>
  </sheets>
  <definedNames>
    <definedName name="_xlnm._FilterDatabase" localSheetId="0" hidden="1">'לוח תחרויות משולב'!$A$1:$P$780</definedName>
    <definedName name="_xlnm.Print_Area" localSheetId="0">'לוח תחרויות משולב'!$A$2:$M$542</definedName>
    <definedName name="_xlnm.Print_Titles" localSheetId="0">'לוח תחרויות משולב'!#REF!</definedName>
  </definedNames>
  <calcPr calcId="152511"/>
</workbook>
</file>

<file path=xl/calcChain.xml><?xml version="1.0" encoding="utf-8"?>
<calcChain xmlns="http://schemas.openxmlformats.org/spreadsheetml/2006/main">
  <c r="H533" i="1" l="1"/>
  <c r="E190" i="1"/>
  <c r="E117" i="1"/>
  <c r="E16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527" i="1"/>
  <c r="H528" i="1"/>
  <c r="H529" i="1"/>
  <c r="H530" i="1"/>
  <c r="H531" i="1"/>
  <c r="H532" i="1"/>
  <c r="H526" i="1"/>
  <c r="H525" i="1"/>
  <c r="H522" i="1"/>
  <c r="H523" i="1"/>
  <c r="H524" i="1"/>
  <c r="H521" i="1"/>
  <c r="E237" i="1"/>
  <c r="G237" i="1"/>
  <c r="E236" i="1"/>
  <c r="G236" i="1"/>
  <c r="E226" i="1"/>
  <c r="G226" i="1"/>
  <c r="E225" i="1"/>
  <c r="G225" i="1"/>
  <c r="E224" i="1"/>
  <c r="G224" i="1"/>
  <c r="E223" i="1"/>
  <c r="G223" i="1"/>
  <c r="E189" i="1"/>
  <c r="G189" i="1"/>
  <c r="E172" i="1"/>
  <c r="G172" i="1"/>
  <c r="E171" i="1"/>
  <c r="G171" i="1"/>
  <c r="E134" i="1"/>
  <c r="G134" i="1"/>
  <c r="E133" i="1"/>
  <c r="G133" i="1"/>
  <c r="G117" i="1"/>
  <c r="E116" i="1"/>
  <c r="G116" i="1"/>
  <c r="E168" i="1"/>
  <c r="G168" i="1"/>
  <c r="G165" i="1"/>
  <c r="H170" i="1"/>
  <c r="H169" i="1"/>
  <c r="H167" i="1"/>
  <c r="H166" i="1"/>
  <c r="H136" i="1"/>
  <c r="H135" i="1"/>
  <c r="H105" i="1"/>
  <c r="H95" i="1"/>
  <c r="H94" i="1"/>
  <c r="H93" i="1"/>
  <c r="H92" i="1"/>
  <c r="H90" i="1"/>
  <c r="H87" i="1"/>
  <c r="H86" i="1"/>
  <c r="H85" i="1"/>
  <c r="H84" i="1"/>
  <c r="H78" i="1"/>
  <c r="H76" i="1"/>
  <c r="H75" i="1"/>
  <c r="H49" i="1"/>
  <c r="H45" i="1"/>
  <c r="H43" i="1"/>
  <c r="H42" i="1"/>
  <c r="H41" i="1"/>
  <c r="H39" i="1"/>
  <c r="H37" i="1"/>
  <c r="H38" i="1"/>
  <c r="H4" i="1"/>
  <c r="H173" i="1" l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380" i="1"/>
  <c r="H381" i="1"/>
  <c r="H382" i="1"/>
  <c r="H383" i="1"/>
  <c r="H384" i="1"/>
  <c r="H385" i="1"/>
  <c r="H132" i="1"/>
  <c r="H131" i="1"/>
  <c r="H123" i="1"/>
  <c r="H124" i="1"/>
  <c r="H125" i="1"/>
  <c r="H126" i="1"/>
  <c r="H127" i="1"/>
  <c r="H128" i="1"/>
  <c r="H129" i="1"/>
  <c r="H130" i="1"/>
  <c r="H122" i="1"/>
  <c r="H121" i="1"/>
  <c r="H120" i="1"/>
  <c r="H119" i="1"/>
  <c r="H118" i="1"/>
  <c r="H495" i="1"/>
  <c r="H494" i="1"/>
  <c r="H489" i="1"/>
  <c r="H488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115" i="1"/>
  <c r="H114" i="1"/>
  <c r="H113" i="1"/>
  <c r="H363" i="1"/>
  <c r="H486" i="1"/>
  <c r="H487" i="1"/>
  <c r="H100" i="1"/>
  <c r="H101" i="1"/>
  <c r="H102" i="1"/>
  <c r="H103" i="1"/>
  <c r="H364" i="1"/>
  <c r="H365" i="1"/>
  <c r="H104" i="1"/>
  <c r="H106" i="1"/>
  <c r="H107" i="1"/>
  <c r="H108" i="1"/>
  <c r="H366" i="1"/>
  <c r="H367" i="1"/>
  <c r="H109" i="1"/>
  <c r="H110" i="1"/>
  <c r="H111" i="1"/>
  <c r="H112" i="1"/>
  <c r="H362" i="1"/>
  <c r="H97" i="1"/>
  <c r="H98" i="1"/>
  <c r="H99" i="1"/>
  <c r="H96" i="1"/>
  <c r="H361" i="1"/>
  <c r="H360" i="1"/>
  <c r="H359" i="1"/>
  <c r="H358" i="1"/>
  <c r="H91" i="1"/>
  <c r="H357" i="1"/>
  <c r="H356" i="1"/>
  <c r="H355" i="1"/>
  <c r="H354" i="1"/>
  <c r="H353" i="1"/>
  <c r="H352" i="1"/>
  <c r="H508" i="1"/>
  <c r="H507" i="1"/>
  <c r="H506" i="1"/>
  <c r="H505" i="1"/>
  <c r="H351" i="1"/>
  <c r="H350" i="1"/>
  <c r="H89" i="1"/>
  <c r="H88" i="1"/>
  <c r="H349" i="1"/>
  <c r="H348" i="1"/>
  <c r="H347" i="1"/>
  <c r="H346" i="1"/>
  <c r="H345" i="1"/>
  <c r="H344" i="1"/>
  <c r="H83" i="1"/>
  <c r="H82" i="1"/>
  <c r="H81" i="1"/>
  <c r="H80" i="1"/>
  <c r="H343" i="1"/>
  <c r="H342" i="1"/>
  <c r="H341" i="1"/>
  <c r="H340" i="1"/>
  <c r="H79" i="1"/>
  <c r="H77" i="1"/>
  <c r="H504" i="1"/>
  <c r="H503" i="1"/>
  <c r="H502" i="1"/>
  <c r="H501" i="1"/>
  <c r="H497" i="1"/>
  <c r="H496" i="1"/>
  <c r="H491" i="1"/>
  <c r="H490" i="1"/>
  <c r="H485" i="1"/>
  <c r="H484" i="1"/>
  <c r="H74" i="1"/>
  <c r="H73" i="1"/>
  <c r="H72" i="1"/>
  <c r="H71" i="1"/>
  <c r="H70" i="1"/>
  <c r="H339" i="1"/>
  <c r="H338" i="1"/>
  <c r="H337" i="1"/>
  <c r="H336" i="1"/>
  <c r="H335" i="1"/>
  <c r="H334" i="1"/>
  <c r="H333" i="1"/>
  <c r="H332" i="1"/>
  <c r="H69" i="1"/>
  <c r="H331" i="1"/>
  <c r="H330" i="1"/>
  <c r="H329" i="1"/>
  <c r="H328" i="1"/>
  <c r="H327" i="1"/>
  <c r="H326" i="1"/>
  <c r="H68" i="1"/>
  <c r="H67" i="1"/>
  <c r="H66" i="1"/>
  <c r="H59" i="1"/>
  <c r="H60" i="1"/>
  <c r="H61" i="1"/>
  <c r="H324" i="1"/>
  <c r="H325" i="1"/>
  <c r="H62" i="1"/>
  <c r="H63" i="1"/>
  <c r="H64" i="1"/>
  <c r="H65" i="1"/>
  <c r="H58" i="1"/>
  <c r="H57" i="1"/>
  <c r="H493" i="1"/>
  <c r="H498" i="1"/>
  <c r="H499" i="1"/>
  <c r="H54" i="1"/>
  <c r="H55" i="1"/>
  <c r="H56" i="1"/>
  <c r="H492" i="1"/>
  <c r="H52" i="1"/>
  <c r="H53" i="1"/>
  <c r="H51" i="1"/>
  <c r="H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2" i="1"/>
  <c r="H303" i="1"/>
  <c r="H304" i="1"/>
  <c r="H305" i="1"/>
  <c r="H306" i="1"/>
  <c r="H307" i="1"/>
  <c r="H30" i="1"/>
  <c r="H31" i="1"/>
  <c r="H32" i="1"/>
  <c r="H33" i="1"/>
  <c r="H34" i="1"/>
  <c r="H317" i="1"/>
  <c r="H318" i="1"/>
  <c r="H35" i="1"/>
  <c r="H36" i="1"/>
  <c r="H308" i="1"/>
  <c r="H309" i="1"/>
  <c r="H482" i="1"/>
  <c r="H483" i="1"/>
  <c r="H316" i="1"/>
  <c r="H40" i="1"/>
  <c r="H310" i="1"/>
  <c r="H311" i="1"/>
  <c r="H312" i="1"/>
  <c r="H313" i="1"/>
  <c r="H314" i="1"/>
  <c r="H315" i="1"/>
  <c r="H319" i="1"/>
  <c r="H44" i="1"/>
  <c r="H46" i="1"/>
  <c r="H47" i="1"/>
  <c r="H48" i="1"/>
  <c r="H320" i="1"/>
  <c r="H321" i="1"/>
  <c r="H322" i="1"/>
  <c r="H323" i="1"/>
  <c r="H50" i="1"/>
  <c r="H2" i="1"/>
  <c r="E162" i="1"/>
  <c r="E161" i="1"/>
  <c r="E160" i="1"/>
  <c r="E159" i="1"/>
  <c r="E158" i="1"/>
  <c r="E157" i="1"/>
  <c r="E156" i="1"/>
  <c r="E155" i="1"/>
  <c r="E154" i="1"/>
  <c r="E153" i="1"/>
  <c r="E152" i="1"/>
  <c r="G508" i="1" l="1"/>
  <c r="E508" i="1"/>
  <c r="G507" i="1"/>
  <c r="E507" i="1"/>
  <c r="G506" i="1"/>
  <c r="E506" i="1"/>
  <c r="G505" i="1"/>
  <c r="E505" i="1"/>
  <c r="G504" i="1"/>
  <c r="E504" i="1"/>
  <c r="G503" i="1"/>
  <c r="E503" i="1"/>
  <c r="G502" i="1"/>
  <c r="E502" i="1"/>
  <c r="G501" i="1"/>
  <c r="E501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G278" i="1"/>
  <c r="G277" i="1"/>
  <c r="G276" i="1"/>
  <c r="G275" i="1"/>
  <c r="G274" i="1"/>
  <c r="G273" i="1"/>
  <c r="G272" i="1"/>
  <c r="G271" i="1"/>
  <c r="G270" i="1"/>
  <c r="G269" i="1"/>
  <c r="G268" i="1"/>
  <c r="H520" i="1" l="1"/>
  <c r="G520" i="1"/>
  <c r="E520" i="1"/>
  <c r="H519" i="1"/>
  <c r="G519" i="1"/>
  <c r="E519" i="1"/>
  <c r="H518" i="1"/>
  <c r="G518" i="1"/>
  <c r="E518" i="1"/>
  <c r="H517" i="1"/>
  <c r="G517" i="1"/>
  <c r="E517" i="1"/>
  <c r="H516" i="1"/>
  <c r="G516" i="1"/>
  <c r="E516" i="1"/>
  <c r="H515" i="1"/>
  <c r="G515" i="1"/>
  <c r="E515" i="1"/>
  <c r="H514" i="1"/>
  <c r="G514" i="1"/>
  <c r="E514" i="1"/>
  <c r="H513" i="1"/>
  <c r="G513" i="1"/>
  <c r="E513" i="1"/>
  <c r="H512" i="1"/>
  <c r="G512" i="1"/>
  <c r="E512" i="1"/>
  <c r="H511" i="1"/>
  <c r="G511" i="1"/>
  <c r="E511" i="1"/>
  <c r="H510" i="1"/>
  <c r="G510" i="1"/>
  <c r="E510" i="1"/>
  <c r="H509" i="1"/>
  <c r="G499" i="1" l="1"/>
  <c r="E499" i="1"/>
  <c r="G498" i="1"/>
  <c r="E498" i="1"/>
  <c r="G497" i="1"/>
  <c r="E497" i="1"/>
  <c r="G496" i="1"/>
  <c r="E496" i="1"/>
  <c r="G495" i="1"/>
  <c r="E495" i="1"/>
  <c r="G494" i="1"/>
  <c r="E494" i="1"/>
  <c r="G492" i="1"/>
  <c r="E492" i="1"/>
  <c r="G493" i="1"/>
  <c r="E493" i="1"/>
  <c r="G491" i="1"/>
  <c r="E491" i="1"/>
  <c r="G490" i="1"/>
  <c r="E490" i="1"/>
  <c r="G489" i="1"/>
  <c r="E489" i="1"/>
  <c r="G488" i="1"/>
  <c r="E488" i="1"/>
  <c r="G317" i="1" l="1"/>
  <c r="E317" i="1"/>
  <c r="G475" i="1"/>
  <c r="E475" i="1"/>
  <c r="G474" i="1"/>
  <c r="E474" i="1"/>
  <c r="G473" i="1"/>
  <c r="E473" i="1"/>
  <c r="G472" i="1"/>
  <c r="E472" i="1"/>
  <c r="G471" i="1"/>
  <c r="E471" i="1"/>
  <c r="G470" i="1"/>
  <c r="E470" i="1"/>
  <c r="G433" i="1"/>
  <c r="E433" i="1"/>
  <c r="G432" i="1"/>
  <c r="E432" i="1"/>
  <c r="G431" i="1"/>
  <c r="E431" i="1"/>
  <c r="G430" i="1"/>
  <c r="E430" i="1"/>
  <c r="G429" i="1"/>
  <c r="E429" i="1"/>
  <c r="G428" i="1"/>
  <c r="E428" i="1"/>
  <c r="G403" i="1"/>
  <c r="E403" i="1"/>
  <c r="G402" i="1"/>
  <c r="E402" i="1"/>
  <c r="G401" i="1"/>
  <c r="E401" i="1"/>
  <c r="G400" i="1"/>
  <c r="E400" i="1"/>
  <c r="G399" i="1"/>
  <c r="E399" i="1"/>
  <c r="G398" i="1"/>
  <c r="E398" i="1"/>
  <c r="G373" i="1"/>
  <c r="E373" i="1"/>
  <c r="G372" i="1"/>
  <c r="E372" i="1"/>
  <c r="G371" i="1"/>
  <c r="E371" i="1"/>
  <c r="G370" i="1"/>
  <c r="E370" i="1"/>
  <c r="G369" i="1"/>
  <c r="E369" i="1"/>
  <c r="G368" i="1"/>
  <c r="E368" i="1"/>
  <c r="G331" i="1"/>
  <c r="E331" i="1"/>
  <c r="G330" i="1"/>
  <c r="E330" i="1"/>
  <c r="G329" i="1"/>
  <c r="E329" i="1"/>
  <c r="G328" i="1"/>
  <c r="E328" i="1"/>
  <c r="G327" i="1"/>
  <c r="E327" i="1"/>
  <c r="G326" i="1"/>
  <c r="E326" i="1"/>
  <c r="G481" i="1"/>
  <c r="E481" i="1"/>
  <c r="G480" i="1"/>
  <c r="E480" i="1"/>
  <c r="G479" i="1"/>
  <c r="E479" i="1"/>
  <c r="G478" i="1"/>
  <c r="E478" i="1"/>
  <c r="G477" i="1"/>
  <c r="E477" i="1"/>
  <c r="G476" i="1"/>
  <c r="E476" i="1"/>
  <c r="E485" i="1" l="1"/>
  <c r="E500" i="1"/>
  <c r="E482" i="1"/>
  <c r="E483" i="1"/>
  <c r="E486" i="1"/>
  <c r="E48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63" i="1"/>
  <c r="E164" i="1"/>
  <c r="E166" i="1"/>
  <c r="E167" i="1"/>
  <c r="E169" i="1"/>
  <c r="E170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7" i="1"/>
  <c r="E228" i="1"/>
  <c r="E229" i="1"/>
  <c r="E230" i="1"/>
  <c r="E231" i="1"/>
  <c r="E232" i="1"/>
  <c r="E233" i="1"/>
  <c r="E234" i="1"/>
  <c r="E235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G298" i="1"/>
  <c r="G299" i="1"/>
  <c r="G300" i="1"/>
  <c r="G301" i="1"/>
  <c r="G297" i="1"/>
  <c r="G240" i="1" l="1"/>
  <c r="G487" i="1"/>
  <c r="G486" i="1"/>
  <c r="G485" i="1"/>
  <c r="G484" i="1"/>
  <c r="E484" i="1"/>
  <c r="G482" i="1"/>
  <c r="G483" i="1"/>
  <c r="G413" i="1" l="1"/>
  <c r="E413" i="1"/>
  <c r="G412" i="1"/>
  <c r="E412" i="1"/>
  <c r="G389" i="1"/>
  <c r="E389" i="1"/>
  <c r="G388" i="1"/>
  <c r="E388" i="1"/>
  <c r="G341" i="1"/>
  <c r="E341" i="1"/>
  <c r="G340" i="1"/>
  <c r="E340" i="1"/>
  <c r="G316" i="1"/>
  <c r="E316" i="1"/>
  <c r="G364" i="1"/>
  <c r="E364" i="1"/>
  <c r="G365" i="1"/>
  <c r="E365" i="1"/>
  <c r="G359" i="1"/>
  <c r="E359" i="1"/>
  <c r="G358" i="1"/>
  <c r="E358" i="1"/>
  <c r="G321" i="1"/>
  <c r="E321" i="1"/>
  <c r="G320" i="1"/>
  <c r="E320" i="1"/>
  <c r="E339" i="1" l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60" i="1"/>
  <c r="E361" i="1"/>
  <c r="E362" i="1"/>
  <c r="E363" i="1"/>
  <c r="E366" i="1"/>
  <c r="E367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90" i="1"/>
  <c r="E391" i="1"/>
  <c r="E392" i="1"/>
  <c r="E393" i="1"/>
  <c r="E394" i="1"/>
  <c r="E395" i="1"/>
  <c r="E396" i="1"/>
  <c r="E397" i="1"/>
  <c r="E404" i="1"/>
  <c r="E405" i="1"/>
  <c r="E406" i="1"/>
  <c r="E407" i="1"/>
  <c r="E408" i="1"/>
  <c r="E409" i="1"/>
  <c r="E410" i="1"/>
  <c r="E411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509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307" i="1" l="1"/>
  <c r="E306" i="1"/>
  <c r="E305" i="1"/>
  <c r="E304" i="1"/>
  <c r="E303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5" i="1"/>
  <c r="G136" i="1"/>
  <c r="G137" i="1"/>
  <c r="G138" i="1"/>
  <c r="G162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3" i="1"/>
  <c r="G164" i="1"/>
  <c r="G166" i="1"/>
  <c r="G167" i="1"/>
  <c r="G169" i="1"/>
  <c r="G170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7" i="1"/>
  <c r="G228" i="1"/>
  <c r="G229" i="1"/>
  <c r="G230" i="1"/>
  <c r="G231" i="1"/>
  <c r="G232" i="1"/>
  <c r="G233" i="1"/>
  <c r="G234" i="1"/>
  <c r="G235" i="1"/>
  <c r="G238" i="1"/>
  <c r="G239" i="1"/>
  <c r="G50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8" i="1"/>
  <c r="G319" i="1"/>
  <c r="G322" i="1"/>
  <c r="G323" i="1"/>
  <c r="G324" i="1"/>
  <c r="G325" i="1"/>
  <c r="G332" i="1"/>
  <c r="G333" i="1"/>
  <c r="G334" i="1"/>
  <c r="G335" i="1"/>
  <c r="G336" i="1"/>
  <c r="G337" i="1"/>
  <c r="G338" i="1"/>
  <c r="G339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60" i="1"/>
  <c r="G361" i="1"/>
  <c r="G362" i="1"/>
  <c r="G363" i="1"/>
  <c r="G366" i="1"/>
  <c r="G367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90" i="1"/>
  <c r="G391" i="1"/>
  <c r="G392" i="1"/>
  <c r="G393" i="1"/>
  <c r="G394" i="1"/>
  <c r="G395" i="1"/>
  <c r="G396" i="1"/>
  <c r="G397" i="1"/>
  <c r="G404" i="1"/>
  <c r="G405" i="1"/>
  <c r="G406" i="1"/>
  <c r="G407" i="1"/>
  <c r="G408" i="1"/>
  <c r="G409" i="1"/>
  <c r="G410" i="1"/>
  <c r="G411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509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E332" i="1" l="1"/>
  <c r="E325" i="1"/>
  <c r="E324" i="1"/>
  <c r="E323" i="1"/>
  <c r="E318" i="1"/>
  <c r="E315" i="1"/>
  <c r="E314" i="1"/>
  <c r="E313" i="1"/>
  <c r="E312" i="1"/>
  <c r="E311" i="1"/>
  <c r="E336" i="1" l="1"/>
  <c r="E334" i="1"/>
  <c r="E302" i="1"/>
  <c r="E338" i="1" l="1"/>
  <c r="E322" i="1"/>
  <c r="E308" i="1"/>
  <c r="E309" i="1"/>
  <c r="E310" i="1"/>
  <c r="E319" i="1"/>
  <c r="E337" i="1"/>
  <c r="E333" i="1"/>
  <c r="E335" i="1"/>
  <c r="E2" i="1"/>
  <c r="G2" i="1"/>
</calcChain>
</file>

<file path=xl/sharedStrings.xml><?xml version="1.0" encoding="utf-8"?>
<sst xmlns="http://schemas.openxmlformats.org/spreadsheetml/2006/main" count="4445" uniqueCount="353">
  <si>
    <t>Coupe du Monde</t>
  </si>
  <si>
    <t>LUXEMBOURG</t>
  </si>
  <si>
    <t>E</t>
  </si>
  <si>
    <t>M</t>
  </si>
  <si>
    <t>J</t>
  </si>
  <si>
    <t>A</t>
  </si>
  <si>
    <t>I</t>
  </si>
  <si>
    <t>HUNGARY</t>
  </si>
  <si>
    <t>S</t>
  </si>
  <si>
    <t>COSTA RICA</t>
  </si>
  <si>
    <t>F</t>
  </si>
  <si>
    <t>Coupe du Monde par équipes</t>
  </si>
  <si>
    <t>T</t>
  </si>
  <si>
    <t>Timisoara</t>
  </si>
  <si>
    <t>ROMANIA</t>
  </si>
  <si>
    <t>Tournoi Satellite</t>
  </si>
  <si>
    <t>Genève</t>
  </si>
  <si>
    <t>SWITZERLAND</t>
  </si>
  <si>
    <t>SA</t>
  </si>
  <si>
    <t>Bangkok</t>
  </si>
  <si>
    <t>Leszno</t>
  </si>
  <si>
    <t>POLAND</t>
  </si>
  <si>
    <t>Belgrade</t>
  </si>
  <si>
    <t>SERBIA</t>
  </si>
  <si>
    <t>Cancun</t>
  </si>
  <si>
    <t>MEXICO</t>
  </si>
  <si>
    <t>Guatemala City</t>
  </si>
  <si>
    <t>GUATEMALA</t>
  </si>
  <si>
    <t>Coupe du monde par équipes</t>
  </si>
  <si>
    <t>Tournoi satellite</t>
  </si>
  <si>
    <t>USA</t>
  </si>
  <si>
    <t>Gand</t>
  </si>
  <si>
    <t>BELGIUM</t>
  </si>
  <si>
    <t>GERMANY</t>
  </si>
  <si>
    <t>Turku</t>
  </si>
  <si>
    <t>FINLAND</t>
  </si>
  <si>
    <t>GREECE</t>
  </si>
  <si>
    <t>FRANCE</t>
  </si>
  <si>
    <t>V</t>
  </si>
  <si>
    <t>CHM</t>
  </si>
  <si>
    <t>ITALY</t>
  </si>
  <si>
    <t>Berne</t>
  </si>
  <si>
    <t>Coupe du monde par equipes</t>
  </si>
  <si>
    <t>Orléans</t>
  </si>
  <si>
    <t>Oslo</t>
  </si>
  <si>
    <t>Bochum</t>
  </si>
  <si>
    <t>Tokyo</t>
  </si>
  <si>
    <t>JAPAN</t>
  </si>
  <si>
    <t>St-Maur</t>
  </si>
  <si>
    <t>San Salvador</t>
  </si>
  <si>
    <t>EL SALVADOR</t>
  </si>
  <si>
    <t>DENMARK</t>
  </si>
  <si>
    <t>Amsterdam</t>
  </si>
  <si>
    <t>NETHERLANDS</t>
  </si>
  <si>
    <t>Tallin</t>
  </si>
  <si>
    <t>ESTONIA</t>
  </si>
  <si>
    <t>CHINA</t>
  </si>
  <si>
    <t>Plovdiv</t>
  </si>
  <si>
    <t>BULGARIA</t>
  </si>
  <si>
    <t>Antalya</t>
  </si>
  <si>
    <t>TURKEY</t>
  </si>
  <si>
    <t>Grand Prix</t>
  </si>
  <si>
    <t>Turin</t>
  </si>
  <si>
    <t>GP</t>
  </si>
  <si>
    <t>Bratislava</t>
  </si>
  <si>
    <t>Dublin</t>
  </si>
  <si>
    <t>IRELAND</t>
  </si>
  <si>
    <t>Doha</t>
  </si>
  <si>
    <t>QATAR</t>
  </si>
  <si>
    <t>Preis der Chemiestadt</t>
  </si>
  <si>
    <t>Dormagen</t>
  </si>
  <si>
    <t>Terrassa (Barcelona)</t>
  </si>
  <si>
    <t>SPAIN</t>
  </si>
  <si>
    <t>Stockholm</t>
  </si>
  <si>
    <t>SWEDEN</t>
  </si>
  <si>
    <t>Mödling</t>
  </si>
  <si>
    <t>AUSTRIA</t>
  </si>
  <si>
    <t>Segovia</t>
  </si>
  <si>
    <t>Teheran</t>
  </si>
  <si>
    <t>IRAN</t>
  </si>
  <si>
    <t>Londres</t>
  </si>
  <si>
    <t>GREAT BRITAIN</t>
  </si>
  <si>
    <t>Paris</t>
  </si>
  <si>
    <t>Bâle</t>
  </si>
  <si>
    <t>Tournoi de la ville de Dijon</t>
  </si>
  <si>
    <t>Dijon</t>
  </si>
  <si>
    <t>Heidenheim</t>
  </si>
  <si>
    <t>Barcelone</t>
  </si>
  <si>
    <t>Phoenix</t>
  </si>
  <si>
    <t>Dourdan</t>
  </si>
  <si>
    <t>C</t>
  </si>
  <si>
    <t>Trophée Luxardo</t>
  </si>
  <si>
    <t>Padoue</t>
  </si>
  <si>
    <t>Athènes</t>
  </si>
  <si>
    <t>Riga</t>
  </si>
  <si>
    <t>LATVIA</t>
  </si>
  <si>
    <t>Aix-en-Provence</t>
  </si>
  <si>
    <t>Burgos</t>
  </si>
  <si>
    <t>Zagreb</t>
  </si>
  <si>
    <t>CROATIA</t>
  </si>
  <si>
    <t>CHZ</t>
  </si>
  <si>
    <t>Alger</t>
  </si>
  <si>
    <t>ALGERIA</t>
  </si>
  <si>
    <t>Udine</t>
  </si>
  <si>
    <t>Vancouver</t>
  </si>
  <si>
    <t>CANADA</t>
  </si>
  <si>
    <t>Varsovie</t>
  </si>
  <si>
    <t>KOREA</t>
  </si>
  <si>
    <t>Villa de Madrid</t>
  </si>
  <si>
    <t>Madrid</t>
  </si>
  <si>
    <t>St-Petersbourg</t>
  </si>
  <si>
    <t>RUSSIA</t>
  </si>
  <si>
    <t>Split</t>
  </si>
  <si>
    <t>Fleuret de St-Petersbourg</t>
  </si>
  <si>
    <t>Reinhold-Würth-Cup</t>
  </si>
  <si>
    <t>Tauberbischofsheim</t>
  </si>
  <si>
    <t>Reykjavik</t>
  </si>
  <si>
    <t>ICELAND</t>
  </si>
  <si>
    <t>Shanghai</t>
  </si>
  <si>
    <t>Championnats d'Europe</t>
  </si>
  <si>
    <t>סיום</t>
  </si>
  <si>
    <t>התחלה</t>
  </si>
  <si>
    <t>מדינה</t>
  </si>
  <si>
    <t>עיר</t>
  </si>
  <si>
    <t>התחרות</t>
  </si>
  <si>
    <t>כלי</t>
  </si>
  <si>
    <t>מין</t>
  </si>
  <si>
    <t>גיל</t>
  </si>
  <si>
    <t>סוג</t>
  </si>
  <si>
    <t>סד'</t>
  </si>
  <si>
    <t>מועדון אלופות</t>
  </si>
  <si>
    <t>מנוקד ישראל</t>
  </si>
  <si>
    <t xml:space="preserve">Tournoi satellite </t>
  </si>
  <si>
    <t>Sabre Grand Prix</t>
  </si>
  <si>
    <t>Challenge SNCF Réseau</t>
  </si>
  <si>
    <t>Championnats du Monde</t>
  </si>
  <si>
    <t>Championnats du monde</t>
  </si>
  <si>
    <t>San-Jose</t>
  </si>
  <si>
    <t>Le Caire</t>
  </si>
  <si>
    <t>Sochi</t>
  </si>
  <si>
    <t>Seoul</t>
  </si>
  <si>
    <t>Tunis</t>
  </si>
  <si>
    <t>Moscow</t>
  </si>
  <si>
    <t>EGYPT</t>
  </si>
  <si>
    <t>TUNISIA</t>
  </si>
  <si>
    <t>Trophée BNP Paribas</t>
  </si>
  <si>
    <t xml:space="preserve">Coupe du Monde </t>
  </si>
  <si>
    <t>Championnats d'Europe Cadets</t>
  </si>
  <si>
    <t>Championnats d’Europe juniors</t>
  </si>
  <si>
    <t>Championnats du monde juniors-cadets</t>
  </si>
  <si>
    <t>Tournoi Satelite</t>
  </si>
  <si>
    <t>Championnats du monde vétérans 50-59</t>
  </si>
  <si>
    <t>Championnats du monde Vétérans 60-69</t>
  </si>
  <si>
    <t>Championnats du monde Vétérans 70+</t>
  </si>
  <si>
    <t>Championnats du monde Vétérans par équipes</t>
  </si>
  <si>
    <t>Manama</t>
  </si>
  <si>
    <t>Ulan-Bator</t>
  </si>
  <si>
    <t>Budapest</t>
  </si>
  <si>
    <t>Luxembourg</t>
  </si>
  <si>
    <t>Heraklion</t>
  </si>
  <si>
    <t>La Havane</t>
  </si>
  <si>
    <t>Gdansk</t>
  </si>
  <si>
    <t>Tbilisi</t>
  </si>
  <si>
    <t>Bonn</t>
  </si>
  <si>
    <t>San Juan</t>
  </si>
  <si>
    <t>Dubai</t>
  </si>
  <si>
    <t>Bucarest</t>
  </si>
  <si>
    <t>Cali</t>
  </si>
  <si>
    <t>Copenhague</t>
  </si>
  <si>
    <t>BAHRAIN</t>
  </si>
  <si>
    <t>THAILAND</t>
  </si>
  <si>
    <t>MONGOLIA</t>
  </si>
  <si>
    <t>NORWAY</t>
  </si>
  <si>
    <t>SLOVAKIA</t>
  </si>
  <si>
    <t>CUBA</t>
  </si>
  <si>
    <t>GEORGIA</t>
  </si>
  <si>
    <t>UNITED ARAB EMIRATES</t>
  </si>
  <si>
    <t>COLOMBIA</t>
  </si>
  <si>
    <t>NF</t>
  </si>
  <si>
    <t>יום בשבוע</t>
  </si>
  <si>
    <t>אישי / קב'</t>
  </si>
  <si>
    <t>ARGENTINA</t>
  </si>
  <si>
    <t>Buenos Aires</t>
  </si>
  <si>
    <t>Anaheim, California</t>
  </si>
  <si>
    <t>Grand Prix Bratislava Coupe du Monde Junior par eq</t>
  </si>
  <si>
    <t>Grand Prix Bratislava Coupe du Monde Junior</t>
  </si>
  <si>
    <t>Grand Prix du Qatar</t>
  </si>
  <si>
    <t>UZBEKISTAN</t>
  </si>
  <si>
    <t>Tashkent</t>
  </si>
  <si>
    <t>PUERTO RICO</t>
  </si>
  <si>
    <t>San-Juan</t>
  </si>
  <si>
    <t>ישראל</t>
  </si>
  <si>
    <t>גני תקוה</t>
  </si>
  <si>
    <t>מעלות</t>
  </si>
  <si>
    <t>גביע המדינה - נוער - דקר</t>
  </si>
  <si>
    <t>גביע המדינה - קדטים - דקר</t>
  </si>
  <si>
    <t>גביע המדינה - קדטים -רומח</t>
  </si>
  <si>
    <t>גביע המדינה - קדטים - רומח</t>
  </si>
  <si>
    <t>גביע המדינה - קדטים - חרב</t>
  </si>
  <si>
    <t>פתיחת העונה - נוער - רומח</t>
  </si>
  <si>
    <t>פתיחת עונה - דקר - גברים</t>
  </si>
  <si>
    <t>פתיחת עונה - דקר - נשים (Tournoi Satellite)</t>
  </si>
  <si>
    <t>פתיחת עונה - בוגרים - רומח</t>
  </si>
  <si>
    <t>פתיחת עונה - ילדים-11 - דקר</t>
  </si>
  <si>
    <t>גביע המדינה - נוער - רומח</t>
  </si>
  <si>
    <t>פתיחת עונה - ילדים-13 - דקר</t>
  </si>
  <si>
    <t>פתיחת עונה - ילדים-15 - דקר</t>
  </si>
  <si>
    <t>גביע החורף - בוגרים - דקר</t>
  </si>
  <si>
    <t>גביע החורף - ילדים-11 - רומח</t>
  </si>
  <si>
    <t>גביע החורף - ילדים-13 - רומח</t>
  </si>
  <si>
    <t>גביע החורף - ילדים-15 - רומח</t>
  </si>
  <si>
    <t>עכו</t>
  </si>
  <si>
    <t>גביע עכו - בוגרים - רומח</t>
  </si>
  <si>
    <t>אליפות ישראל - קדטים - דקר</t>
  </si>
  <si>
    <t>אליפות ישראל - קדטים - רומח</t>
  </si>
  <si>
    <t>אליפות ישראל - קדטים - חרב</t>
  </si>
  <si>
    <t>אליפות ישראל - נוער - דקר</t>
  </si>
  <si>
    <t>אליפות ישראל - נוער - רומח</t>
  </si>
  <si>
    <t>סבב 1 - נוער - דקר</t>
  </si>
  <si>
    <t>גביע עולמי לנוער - דקר - נשים</t>
  </si>
  <si>
    <t>סבב 1 - ילדים-11 - דקר</t>
  </si>
  <si>
    <t>סבב 1 - ילדים-13 - דקר</t>
  </si>
  <si>
    <t>סבב 1 - ילדים-15 - דקר</t>
  </si>
  <si>
    <t>סבב 1 - ילדים-11 - רומח</t>
  </si>
  <si>
    <t>סבב 1 - ילדים-13 - רומח</t>
  </si>
  <si>
    <t>סבב 1 - ילדים-15 - רומח</t>
  </si>
  <si>
    <t>גביע המדינה - בוגרים - רומח</t>
  </si>
  <si>
    <t>גביע המדינה - בוגרים - דקר</t>
  </si>
  <si>
    <t>מגידו</t>
  </si>
  <si>
    <t>גביע המדינה - ילדים-11 - רומח</t>
  </si>
  <si>
    <t>גביע המדינה - ילדים-13 - רומח</t>
  </si>
  <si>
    <t>גביע המדינה - ילדים-15 - רומח</t>
  </si>
  <si>
    <t>גביע המדינה - ילדים-11 - דקר</t>
  </si>
  <si>
    <t>גביע המדינה - ילדים-13 - דקר</t>
  </si>
  <si>
    <t>גביע המדינה - ילדים-15 - דקר</t>
  </si>
  <si>
    <t>אליפות ישראל - בוגרים - רומח</t>
  </si>
  <si>
    <t>אליפות ישראל - בוגרים - דקר</t>
  </si>
  <si>
    <t>אליפות ישראל - בוגרים-קבוצות - דקר</t>
  </si>
  <si>
    <t>אליפות ישראל - בוגרים-קבוצות - רומח</t>
  </si>
  <si>
    <t>אליפות ישראל - בוגרים-קבוצות - חרב</t>
  </si>
  <si>
    <t>אליפות היחידה לטיפוח ספורטאים - קבוצות-13 - דקר</t>
  </si>
  <si>
    <t>אליפות היחידה לטיפוח ספורטאים - קבוצות-15 - דקר</t>
  </si>
  <si>
    <t>אליפות היחידה לטיפוח ספורטאים - קבוצות-13 - רומח</t>
  </si>
  <si>
    <t>אליפות היחידה לטיפוח ספורטאים - קבוצות-15 - רומח</t>
  </si>
  <si>
    <t>פתיחת עונה - ילדים-11 - רומח</t>
  </si>
  <si>
    <t>פתיחת עונה - ילדים-13 - רומח</t>
  </si>
  <si>
    <t>פתיחת עונה - ילדים-15 - רומח</t>
  </si>
  <si>
    <t>גביע המדינה - נוער - חרב</t>
  </si>
  <si>
    <t>אליפות ישראל - נוער - חרב</t>
  </si>
  <si>
    <t>סבב 1 - נוער - חרב</t>
  </si>
  <si>
    <t>פתיחת עונה - חרב - גברים</t>
  </si>
  <si>
    <t>גביע החורף - בוגרים - חרב</t>
  </si>
  <si>
    <t>גביע המדינה - בוגרים - חרב</t>
  </si>
  <si>
    <t>אליפות ישראל - בוגרים - חרב</t>
  </si>
  <si>
    <t>תחרות 5 - בוגרים - רומח</t>
  </si>
  <si>
    <t>תחרות 5 - בוגרים - דקר</t>
  </si>
  <si>
    <t>תחרות 5 - בוגרים - חרב</t>
  </si>
  <si>
    <t>אליפות ישראל - נוער-קבוצות - דקר</t>
  </si>
  <si>
    <t>אליפות ישראל - נוער-קבוצות - רומח</t>
  </si>
  <si>
    <t>אליפות ישראל - נוער-קבוצות - חרב</t>
  </si>
  <si>
    <t>אליפות ישראל - קבוצות-13 - חרב</t>
  </si>
  <si>
    <t>אליפות ישראל - קבוצות-15 - חרב</t>
  </si>
  <si>
    <t>אליפות ישראל - גיל 23 - דקר</t>
  </si>
  <si>
    <t>אליפות ישראל - גיל 23 - חרב</t>
  </si>
  <si>
    <t>אליפות ישראל - גיל 23 - רומח</t>
  </si>
  <si>
    <t>בארץ</t>
  </si>
  <si>
    <t>גביע המדינה</t>
  </si>
  <si>
    <t>אליפות ישראל</t>
  </si>
  <si>
    <t>אליפות המדינה</t>
  </si>
  <si>
    <t>רשמית</t>
  </si>
  <si>
    <t>eur</t>
  </si>
  <si>
    <t>cadet circuit</t>
  </si>
  <si>
    <t>Denemark</t>
  </si>
  <si>
    <t>Bulgarie</t>
  </si>
  <si>
    <t>European championship U23</t>
  </si>
  <si>
    <t>E, F, S</t>
  </si>
  <si>
    <t>M, F</t>
  </si>
  <si>
    <t xml:space="preserve">Salt Lake City </t>
  </si>
  <si>
    <t>TORUN</t>
  </si>
  <si>
    <t>Foggia</t>
  </si>
  <si>
    <t>Sint-Niklaas</t>
  </si>
  <si>
    <t>Suzhou</t>
  </si>
  <si>
    <t>Dusseldorf</t>
  </si>
  <si>
    <t>פתיחת עונה - ילדים-11 - חרב</t>
  </si>
  <si>
    <t>פתיחת עונה - ילדים-13 - חרב</t>
  </si>
  <si>
    <t>פתיחת עונה - ילדים-15 - חרב</t>
  </si>
  <si>
    <t>סבב 1 - ילדים-11 - חרב</t>
  </si>
  <si>
    <t>סבב 1 - ילדים-13 - חרב</t>
  </si>
  <si>
    <t>סבב 1 - ילדים-15 - חרב</t>
  </si>
  <si>
    <t>גביע המדינה - ילדים-11 - חרב</t>
  </si>
  <si>
    <t>גביע המדינה - ילדים-13 - חרב</t>
  </si>
  <si>
    <t>גביע המדינה - ילדים-15 - חרב</t>
  </si>
  <si>
    <t>תחרות 5 - בנים-11 - חרב</t>
  </si>
  <si>
    <t>תחרות 5 - בנות-11 - חרב</t>
  </si>
  <si>
    <t>תחרות 5 - בנים-13 - חרב</t>
  </si>
  <si>
    <t>תחרות 5 - בנות-13 - חרב</t>
  </si>
  <si>
    <t>תחרות 5 - בנים-15 - חרב</t>
  </si>
  <si>
    <t>תחרות 5 - בנות-15 - חרב</t>
  </si>
  <si>
    <t>תחרות 5 - בנים-11 - דקר</t>
  </si>
  <si>
    <t>תחרות 5 - בנות-11 - דקר</t>
  </si>
  <si>
    <t>תחרות 5 - בנים-13 - דקר</t>
  </si>
  <si>
    <t>תחרות 5 - בנות-13 - דקר</t>
  </si>
  <si>
    <t>תחרות 5 - בנים-15 - דקר</t>
  </si>
  <si>
    <t>תחרות 5 - בנות-15 - דקר</t>
  </si>
  <si>
    <t>פתיחת עונה - חרב - נשים</t>
  </si>
  <si>
    <t>אליפות ישראל - בנות-11 - חרב</t>
  </si>
  <si>
    <t>אליפות ישראל - בנים-13 - חרב</t>
  </si>
  <si>
    <t>אליפות ישראל - בנות-13 - חרב</t>
  </si>
  <si>
    <t>אליפות ישראל - בנים-15 - חרב</t>
  </si>
  <si>
    <t>אליפות ישראל - בנות-15 - חרב</t>
  </si>
  <si>
    <t>אליפות ישראל - בנים-11 - דקר</t>
  </si>
  <si>
    <t>אליפות ישראל - בנות-11 - דקר</t>
  </si>
  <si>
    <t>אליפות ישראל - בנים-13 - דקר</t>
  </si>
  <si>
    <t>אליפות ישראל - בנות-13 - דקר</t>
  </si>
  <si>
    <t>אליפות ישראל - בנים-15 - דקר</t>
  </si>
  <si>
    <t>אליפות ישראל - בנות-15 - דקר</t>
  </si>
  <si>
    <t>אליפות ישראל - בנים-11 - חרב</t>
  </si>
  <si>
    <t>אליפות ישראל - בנים-11 - רומח</t>
  </si>
  <si>
    <t>אליפות ישראל - בנות-11 - רומח</t>
  </si>
  <si>
    <t>אליפות ישראל - בנים-13 - רומח</t>
  </si>
  <si>
    <t>אליפות ישראל - בנות-13 - רומח</t>
  </si>
  <si>
    <t>אליפות ישראל - בנים-15 - רומח</t>
  </si>
  <si>
    <t>אליפות ישראל - בנות-15 - רומח</t>
  </si>
  <si>
    <t>Salt Lake City</t>
  </si>
  <si>
    <t>Roma</t>
  </si>
  <si>
    <t>Cabries</t>
  </si>
  <si>
    <t>xx</t>
  </si>
  <si>
    <t>x</t>
  </si>
  <si>
    <t>באר שבע</t>
  </si>
  <si>
    <t>קריסמס רומח - אזורית</t>
  </si>
  <si>
    <t>גביע חנוכה רומח אזורית</t>
  </si>
  <si>
    <t>Sofia</t>
  </si>
  <si>
    <t>אזורית מודיעין 1</t>
  </si>
  <si>
    <t>מודיעין</t>
  </si>
  <si>
    <t>אזורית מודיעין 2</t>
  </si>
  <si>
    <t>אזורית מודיעין 3</t>
  </si>
  <si>
    <t>אזורית מודיעין 4</t>
  </si>
  <si>
    <t>אזורית מודיעין 5</t>
  </si>
  <si>
    <t>אזורית מודיעין 6</t>
  </si>
  <si>
    <t>אזורית מודיעין 7</t>
  </si>
  <si>
    <t>2019 Summer Universiade</t>
  </si>
  <si>
    <t>NAPOLI</t>
  </si>
  <si>
    <t>אשקלון</t>
  </si>
  <si>
    <t>קריסמס דקר - אזורית</t>
  </si>
  <si>
    <t>סגירת ניקוד והרשמה</t>
  </si>
  <si>
    <t>אליפות אירופה קבוצות אלופות</t>
  </si>
  <si>
    <t>הפועל כפר סבא</t>
  </si>
  <si>
    <t>מכבי מעלות</t>
  </si>
  <si>
    <t>רומח אבירים עכו</t>
  </si>
  <si>
    <t>מכבי ירושלים</t>
  </si>
  <si>
    <t>הערות</t>
  </si>
  <si>
    <t>לא מוכר ס. הישגי</t>
  </si>
  <si>
    <t>רמת השרון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</si>
</sst>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164" formatCode="[$-1010000]d/m/yy;@"/>
    <numFmt numFmtId="165" formatCode="dddd"/>
  </numFmts>
  <fonts count="1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sz val="11"/>
      <name val="Times New Roman"/>
      <family val="1"/>
      <scheme val="maj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  <scheme val="major"/>
    </font>
    <font>
      <sz val="11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Fill="1" applyBorder="1" applyAlignment="1">
      <alignment readingOrder="2"/>
    </xf>
    <xf numFmtId="0" fontId="1" fillId="0" borderId="1" xfId="0" applyFont="1" applyFill="1" applyBorder="1" applyAlignment="1">
      <alignment readingOrder="2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 applyAlignment="1">
      <alignment readingOrder="2"/>
    </xf>
    <xf numFmtId="0" fontId="3" fillId="0" borderId="1" xfId="0" applyFont="1" applyFill="1" applyBorder="1" applyAlignment="1">
      <alignment readingOrder="2"/>
    </xf>
    <xf numFmtId="0" fontId="0" fillId="0" borderId="0" xfId="0" applyFill="1" applyBorder="1" applyAlignment="1">
      <alignment horizontal="left" readingOrder="2"/>
    </xf>
    <xf numFmtId="0" fontId="2" fillId="0" borderId="0" xfId="0" applyFont="1" applyFill="1" applyBorder="1" applyAlignment="1">
      <alignment readingOrder="2"/>
    </xf>
    <xf numFmtId="0" fontId="0" fillId="0" borderId="0" xfId="0" applyFill="1" applyBorder="1" applyAlignment="1">
      <alignment horizontal="right" vertical="center" wrapText="1" readingOrder="2"/>
    </xf>
    <xf numFmtId="164" fontId="0" fillId="0" borderId="0" xfId="0" applyNumberFormat="1" applyFill="1" applyBorder="1" applyAlignment="1">
      <alignment readingOrder="2"/>
    </xf>
    <xf numFmtId="165" fontId="0" fillId="0" borderId="0" xfId="0" applyNumberFormat="1" applyFill="1" applyBorder="1" applyAlignment="1">
      <alignment readingOrder="2"/>
    </xf>
    <xf numFmtId="0" fontId="1" fillId="0" borderId="1" xfId="0" applyFont="1" applyFill="1" applyBorder="1" applyAlignment="1">
      <alignment horizontal="right" readingOrder="2"/>
    </xf>
    <xf numFmtId="0" fontId="0" fillId="0" borderId="1" xfId="0" applyFont="1" applyFill="1" applyBorder="1" applyAlignment="1">
      <alignment horizontal="right" readingOrder="2"/>
    </xf>
    <xf numFmtId="0" fontId="0" fillId="0" borderId="1" xfId="0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right" vertical="center" wrapText="1" readingOrder="2"/>
    </xf>
    <xf numFmtId="0" fontId="4" fillId="0" borderId="2" xfId="0" applyFont="1" applyFill="1" applyBorder="1" applyAlignment="1">
      <alignment horizontal="right" vertical="center" wrapText="1" readingOrder="2"/>
    </xf>
    <xf numFmtId="164" fontId="4" fillId="4" borderId="1" xfId="0" applyNumberFormat="1" applyFont="1" applyFill="1" applyBorder="1" applyAlignment="1">
      <alignment horizontal="right" vertical="center" wrapText="1" readingOrder="2"/>
    </xf>
    <xf numFmtId="165" fontId="4" fillId="0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right" readingOrder="2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164" fontId="4" fillId="3" borderId="1" xfId="0" applyNumberFormat="1" applyFont="1" applyFill="1" applyBorder="1" applyAlignment="1">
      <alignment readingOrder="2"/>
    </xf>
    <xf numFmtId="164" fontId="6" fillId="3" borderId="1" xfId="0" applyNumberFormat="1" applyFont="1" applyFill="1" applyBorder="1" applyAlignment="1">
      <alignment readingOrder="2"/>
    </xf>
    <xf numFmtId="164" fontId="5" fillId="3" borderId="1" xfId="0" applyNumberFormat="1" applyFont="1" applyFill="1" applyBorder="1" applyAlignment="1">
      <alignment readingOrder="2"/>
    </xf>
    <xf numFmtId="164" fontId="4" fillId="4" borderId="1" xfId="0" applyNumberFormat="1" applyFont="1" applyFill="1" applyBorder="1" applyAlignment="1">
      <alignment readingOrder="2"/>
    </xf>
    <xf numFmtId="164" fontId="6" fillId="4" borderId="1" xfId="0" applyNumberFormat="1" applyFont="1" applyFill="1" applyBorder="1" applyAlignment="1">
      <alignment readingOrder="2"/>
    </xf>
    <xf numFmtId="164" fontId="5" fillId="4" borderId="1" xfId="0" applyNumberFormat="1" applyFont="1" applyFill="1" applyBorder="1" applyAlignment="1">
      <alignment readingOrder="2"/>
    </xf>
    <xf numFmtId="164" fontId="4" fillId="3" borderId="1" xfId="0" applyNumberFormat="1" applyFont="1" applyFill="1" applyBorder="1" applyAlignment="1">
      <alignment horizontal="right" vertical="center" wrapText="1" readingOrder="2"/>
    </xf>
    <xf numFmtId="165" fontId="0" fillId="0" borderId="1" xfId="0" applyNumberFormat="1" applyFill="1" applyBorder="1" applyAlignment="1">
      <alignment readingOrder="2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readingOrder="2"/>
    </xf>
    <xf numFmtId="0" fontId="8" fillId="0" borderId="1" xfId="0" applyFont="1" applyFill="1" applyBorder="1" applyAlignment="1">
      <alignment readingOrder="2"/>
    </xf>
    <xf numFmtId="0" fontId="9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readingOrder="2"/>
    </xf>
    <xf numFmtId="164" fontId="11" fillId="4" borderId="1" xfId="0" applyNumberFormat="1" applyFont="1" applyFill="1" applyBorder="1" applyAlignment="1">
      <alignment readingOrder="2"/>
    </xf>
    <xf numFmtId="164" fontId="11" fillId="3" borderId="1" xfId="0" applyNumberFormat="1" applyFont="1" applyFill="1" applyBorder="1" applyAlignment="1">
      <alignment readingOrder="2"/>
    </xf>
    <xf numFmtId="0" fontId="12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readingOrder="2"/>
    </xf>
    <xf numFmtId="0" fontId="5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 readingOrder="2"/>
    </xf>
    <xf numFmtId="164" fontId="4" fillId="4" borderId="1" xfId="0" applyNumberFormat="1" applyFont="1" applyFill="1" applyBorder="1" applyAlignment="1">
      <alignment horizontal="right" readingOrder="2"/>
    </xf>
    <xf numFmtId="0" fontId="7" fillId="0" borderId="1" xfId="0" applyFont="1" applyFill="1" applyBorder="1" applyAlignment="1">
      <alignment horizontal="right" readingOrder="2"/>
    </xf>
    <xf numFmtId="0" fontId="10" fillId="0" borderId="1" xfId="0" applyFont="1" applyFill="1" applyBorder="1" applyAlignment="1">
      <alignment horizontal="right" readingOrder="2"/>
    </xf>
    <xf numFmtId="0" fontId="2" fillId="0" borderId="1" xfId="0" applyFont="1" applyFill="1" applyBorder="1" applyAlignment="1">
      <alignment horizontal="right" readingOrder="2"/>
    </xf>
    <xf numFmtId="0" fontId="1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readingOrder="2"/>
    </xf>
    <xf numFmtId="165" fontId="13" fillId="0" borderId="1" xfId="0" applyNumberFormat="1" applyFont="1" applyFill="1" applyBorder="1" applyAlignment="1">
      <alignment readingOrder="2"/>
    </xf>
    <xf numFmtId="0" fontId="13" fillId="0" borderId="0" xfId="0" applyFont="1" applyFill="1" applyBorder="1" applyAlignment="1">
      <alignment readingOrder="2"/>
    </xf>
    <xf numFmtId="0" fontId="4" fillId="3" borderId="1" xfId="0" applyFont="1" applyFill="1" applyBorder="1" applyAlignment="1">
      <alignment readingOrder="2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readingOrder="2"/>
    </xf>
    <xf numFmtId="0" fontId="1" fillId="5" borderId="1" xfId="0" applyFont="1" applyFill="1" applyBorder="1" applyAlignment="1">
      <alignment horizontal="left" readingOrder="2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 readingOrder="2"/>
    </xf>
    <xf numFmtId="0" fontId="1" fillId="5" borderId="1" xfId="0" applyFont="1" applyFill="1" applyBorder="1" applyAlignment="1">
      <alignment readingOrder="2"/>
    </xf>
    <xf numFmtId="165" fontId="2" fillId="0" borderId="1" xfId="0" applyNumberFormat="1" applyFont="1" applyFill="1" applyBorder="1" applyAlignment="1">
      <alignment readingOrder="2"/>
    </xf>
    <xf numFmtId="0" fontId="5" fillId="0" borderId="1" xfId="0" applyFont="1" applyFill="1" applyBorder="1" applyAlignment="1">
      <alignment horizontal="left" readingOrder="2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44" fontId="0" fillId="0" borderId="1" xfId="1" applyFont="1" applyFill="1" applyBorder="1" applyAlignment="1">
      <alignment readingOrder="2"/>
    </xf>
    <xf numFmtId="44" fontId="5" fillId="0" borderId="1" xfId="1" applyFont="1" applyFill="1" applyBorder="1" applyAlignment="1">
      <alignment horizontal="left" readingOrder="2"/>
    </xf>
    <xf numFmtId="44" fontId="0" fillId="0" borderId="0" xfId="1" applyFont="1" applyFill="1" applyBorder="1" applyAlignment="1">
      <alignment readingOrder="2"/>
    </xf>
    <xf numFmtId="0" fontId="9" fillId="0" borderId="1" xfId="0" applyFont="1" applyFill="1" applyBorder="1" applyAlignment="1">
      <alignment horizontal="left" readingOrder="2"/>
    </xf>
    <xf numFmtId="0" fontId="9" fillId="0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 readingOrder="2"/>
    </xf>
    <xf numFmtId="0" fontId="5" fillId="5" borderId="1" xfId="0" applyFont="1" applyFill="1" applyBorder="1" applyAlignment="1">
      <alignment readingOrder="2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right"/>
    </xf>
    <xf numFmtId="0" fontId="4" fillId="5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readingOrder="2"/>
    </xf>
    <xf numFmtId="0" fontId="4" fillId="2" borderId="1" xfId="0" applyFont="1" applyFill="1" applyBorder="1" applyAlignment="1">
      <alignment horizontal="right" vertical="center" wrapText="1" readingOrder="2"/>
    </xf>
    <xf numFmtId="164" fontId="4" fillId="2" borderId="1" xfId="0" applyNumberFormat="1" applyFont="1" applyFill="1" applyBorder="1" applyAlignment="1">
      <alignment readingOrder="2"/>
    </xf>
    <xf numFmtId="0" fontId="0" fillId="5" borderId="1" xfId="0" applyFill="1" applyBorder="1" applyAlignment="1">
      <alignment horizontal="right" readingOrder="2"/>
    </xf>
    <xf numFmtId="0" fontId="10" fillId="5" borderId="1" xfId="0" applyFont="1" applyFill="1" applyBorder="1" applyAlignment="1">
      <alignment horizontal="right" readingOrder="2"/>
    </xf>
    <xf numFmtId="0" fontId="10" fillId="5" borderId="1" xfId="0" applyFont="1" applyFill="1" applyBorder="1" applyAlignment="1">
      <alignment readingOrder="2"/>
    </xf>
    <xf numFmtId="0" fontId="4" fillId="2" borderId="0" xfId="0" applyFont="1" applyFill="1" applyBorder="1" applyAlignment="1">
      <alignment readingOrder="2"/>
    </xf>
    <xf numFmtId="0" fontId="4" fillId="5" borderId="1" xfId="0" applyFont="1" applyFill="1" applyBorder="1" applyAlignment="1">
      <alignment readingOrder="2"/>
    </xf>
    <xf numFmtId="0" fontId="4" fillId="4" borderId="1" xfId="0" applyFont="1" applyFill="1" applyBorder="1" applyAlignment="1">
      <alignment readingOrder="2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/>
    <xf numFmtId="0" fontId="4" fillId="6" borderId="1" xfId="0" applyFont="1" applyFill="1" applyBorder="1" applyAlignment="1">
      <alignment readingOrder="2"/>
    </xf>
  </cellXfs>
  <cellStyles count="2">
    <cellStyle name="Currency" xfId="1" builtinId="4"/>
    <cellStyle name="Normal" xfId="0" builtinId="0"/>
  </cellStyles>
  <dxfs count="446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H780"/>
  <sheetViews>
    <sheetView rightToLeft="1" tabSelected="1" zoomScaleNormal="100" workbookViewId="0">
      <pane ySplit="876" topLeftCell="A398" activePane="bottomLeft"/>
      <selection activeCell="E1" sqref="E1:E1048576"/>
      <selection pane="bottomLeft" activeCell="B417" sqref="B417"/>
    </sheetView>
  </sheetViews>
  <sheetFormatPr defaultColWidth="9" defaultRowHeight="14.4" x14ac:dyDescent="0.3"/>
  <cols>
    <col min="1" max="1" width="6" style="4" bestFit="1" customWidth="1"/>
    <col min="2" max="2" width="45.5546875" style="4" bestFit="1" customWidth="1"/>
    <col min="3" max="3" width="18.21875" style="22" bestFit="1" customWidth="1"/>
    <col min="4" max="4" width="22" style="4" bestFit="1" customWidth="1"/>
    <col min="5" max="5" width="13.44140625" style="87" bestFit="1" customWidth="1"/>
    <col min="6" max="6" width="9.21875" style="9" bestFit="1" customWidth="1"/>
    <col min="7" max="7" width="8.5546875" style="10" bestFit="1" customWidth="1"/>
    <col min="8" max="8" width="8.77734375" style="9" bestFit="1" customWidth="1"/>
    <col min="9" max="9" width="6.6640625" style="6" bestFit="1" customWidth="1"/>
    <col min="10" max="10" width="5.5546875" style="6" bestFit="1" customWidth="1"/>
    <col min="11" max="11" width="5.6640625" style="6" bestFit="1" customWidth="1"/>
    <col min="12" max="12" width="5.88671875" style="6" bestFit="1" customWidth="1"/>
    <col min="13" max="13" width="8.44140625" style="6" bestFit="1" customWidth="1"/>
    <col min="14" max="14" width="14.5546875" style="4" bestFit="1" customWidth="1"/>
    <col min="15" max="16" width="13.6640625" style="4" bestFit="1" customWidth="1"/>
    <col min="17" max="16384" width="9" style="4"/>
  </cols>
  <sheetData>
    <row r="1" spans="1:16" s="8" customFormat="1" ht="28.8" x14ac:dyDescent="0.3">
      <c r="A1" s="15" t="s">
        <v>129</v>
      </c>
      <c r="B1" s="15" t="s">
        <v>124</v>
      </c>
      <c r="C1" s="15" t="s">
        <v>123</v>
      </c>
      <c r="D1" s="16" t="s">
        <v>122</v>
      </c>
      <c r="E1" s="82" t="s">
        <v>344</v>
      </c>
      <c r="F1" s="17" t="s">
        <v>121</v>
      </c>
      <c r="G1" s="18" t="s">
        <v>179</v>
      </c>
      <c r="H1" s="29" t="s">
        <v>120</v>
      </c>
      <c r="I1" s="15" t="s">
        <v>125</v>
      </c>
      <c r="J1" s="15" t="s">
        <v>126</v>
      </c>
      <c r="K1" s="15" t="s">
        <v>127</v>
      </c>
      <c r="L1" s="15" t="s">
        <v>128</v>
      </c>
      <c r="M1" s="15" t="s">
        <v>180</v>
      </c>
      <c r="N1" s="15" t="s">
        <v>130</v>
      </c>
      <c r="O1" s="15" t="s">
        <v>131</v>
      </c>
      <c r="P1" s="15" t="s">
        <v>350</v>
      </c>
    </row>
    <row r="2" spans="1:16" ht="14.25" customHeight="1" x14ac:dyDescent="0.3">
      <c r="A2" s="1">
        <v>1</v>
      </c>
      <c r="B2" s="64" t="s">
        <v>15</v>
      </c>
      <c r="C2" s="64" t="s">
        <v>22</v>
      </c>
      <c r="D2" s="65" t="s">
        <v>23</v>
      </c>
      <c r="E2" s="83">
        <f t="shared" ref="E2:E65" si="0">F2-21</f>
        <v>43323</v>
      </c>
      <c r="F2" s="28">
        <v>43344</v>
      </c>
      <c r="G2" s="30">
        <f t="shared" ref="G2:G33" si="1">F2</f>
        <v>43344</v>
      </c>
      <c r="H2" s="25">
        <f>F2</f>
        <v>43344</v>
      </c>
      <c r="I2" s="70" t="s">
        <v>2</v>
      </c>
      <c r="J2" s="70" t="s">
        <v>10</v>
      </c>
      <c r="K2" s="70" t="s">
        <v>8</v>
      </c>
      <c r="L2" s="70" t="s">
        <v>18</v>
      </c>
      <c r="M2" s="71" t="s">
        <v>6</v>
      </c>
      <c r="N2" s="2"/>
      <c r="O2" s="1"/>
      <c r="P2" s="1"/>
    </row>
    <row r="3" spans="1:16" ht="13.95" customHeight="1" x14ac:dyDescent="0.3">
      <c r="A3" s="1">
        <v>2</v>
      </c>
      <c r="B3" s="64" t="s">
        <v>15</v>
      </c>
      <c r="C3" s="64" t="s">
        <v>22</v>
      </c>
      <c r="D3" s="44" t="s">
        <v>23</v>
      </c>
      <c r="E3" s="83">
        <f t="shared" si="0"/>
        <v>43323</v>
      </c>
      <c r="F3" s="28">
        <v>43344</v>
      </c>
      <c r="G3" s="30">
        <f t="shared" si="1"/>
        <v>43344</v>
      </c>
      <c r="H3" s="25">
        <f>F3</f>
        <v>43344</v>
      </c>
      <c r="I3" s="70" t="s">
        <v>2</v>
      </c>
      <c r="J3" s="70" t="s">
        <v>3</v>
      </c>
      <c r="K3" s="70" t="s">
        <v>8</v>
      </c>
      <c r="L3" s="70" t="s">
        <v>18</v>
      </c>
      <c r="M3" s="70" t="s">
        <v>6</v>
      </c>
      <c r="N3" s="1"/>
      <c r="O3" s="1"/>
      <c r="P3" s="1"/>
    </row>
    <row r="4" spans="1:16" x14ac:dyDescent="0.3">
      <c r="A4" s="1">
        <v>3</v>
      </c>
      <c r="B4" s="64" t="s">
        <v>15</v>
      </c>
      <c r="C4" s="64" t="s">
        <v>156</v>
      </c>
      <c r="D4" s="44" t="s">
        <v>171</v>
      </c>
      <c r="E4" s="83">
        <f t="shared" si="0"/>
        <v>43330</v>
      </c>
      <c r="F4" s="28">
        <v>43351</v>
      </c>
      <c r="G4" s="30">
        <f t="shared" si="1"/>
        <v>43351</v>
      </c>
      <c r="H4" s="25">
        <f>F4+1</f>
        <v>43352</v>
      </c>
      <c r="I4" s="70" t="s">
        <v>2</v>
      </c>
      <c r="J4" s="70" t="s">
        <v>10</v>
      </c>
      <c r="K4" s="70" t="s">
        <v>8</v>
      </c>
      <c r="L4" s="70" t="s">
        <v>18</v>
      </c>
      <c r="M4" s="70" t="s">
        <v>6</v>
      </c>
      <c r="N4" s="1"/>
      <c r="O4" s="1"/>
      <c r="P4" s="1"/>
    </row>
    <row r="5" spans="1:16" x14ac:dyDescent="0.3">
      <c r="A5" s="1">
        <v>4</v>
      </c>
      <c r="B5" s="64" t="s">
        <v>15</v>
      </c>
      <c r="C5" s="64" t="s">
        <v>52</v>
      </c>
      <c r="D5" s="44" t="s">
        <v>53</v>
      </c>
      <c r="E5" s="83">
        <f t="shared" si="0"/>
        <v>43330</v>
      </c>
      <c r="F5" s="28">
        <v>43351</v>
      </c>
      <c r="G5" s="30">
        <f t="shared" si="1"/>
        <v>43351</v>
      </c>
      <c r="H5" s="25">
        <f t="shared" ref="H5:H36" si="2">F5</f>
        <v>43351</v>
      </c>
      <c r="I5" s="70" t="s">
        <v>10</v>
      </c>
      <c r="J5" s="70" t="s">
        <v>3</v>
      </c>
      <c r="K5" s="70" t="s">
        <v>8</v>
      </c>
      <c r="L5" s="70" t="s">
        <v>18</v>
      </c>
      <c r="M5" s="70" t="s">
        <v>6</v>
      </c>
      <c r="N5" s="1"/>
      <c r="O5" s="1"/>
      <c r="P5" s="1"/>
    </row>
    <row r="6" spans="1:16" x14ac:dyDescent="0.3">
      <c r="A6" s="1">
        <v>5</v>
      </c>
      <c r="B6" s="64" t="s">
        <v>29</v>
      </c>
      <c r="C6" s="64" t="s">
        <v>52</v>
      </c>
      <c r="D6" s="44" t="s">
        <v>53</v>
      </c>
      <c r="E6" s="83">
        <f t="shared" si="0"/>
        <v>43331</v>
      </c>
      <c r="F6" s="28">
        <v>43352</v>
      </c>
      <c r="G6" s="30">
        <f t="shared" si="1"/>
        <v>43352</v>
      </c>
      <c r="H6" s="25">
        <f t="shared" si="2"/>
        <v>43352</v>
      </c>
      <c r="I6" s="70" t="s">
        <v>8</v>
      </c>
      <c r="J6" s="70" t="s">
        <v>3</v>
      </c>
      <c r="K6" s="70" t="s">
        <v>8</v>
      </c>
      <c r="L6" s="70" t="s">
        <v>18</v>
      </c>
      <c r="M6" s="70" t="s">
        <v>6</v>
      </c>
      <c r="N6" s="1"/>
      <c r="O6" s="1"/>
      <c r="P6" s="1"/>
    </row>
    <row r="7" spans="1:16" x14ac:dyDescent="0.3">
      <c r="A7" s="1">
        <v>6</v>
      </c>
      <c r="B7" s="64" t="s">
        <v>29</v>
      </c>
      <c r="C7" s="64" t="s">
        <v>52</v>
      </c>
      <c r="D7" s="44" t="s">
        <v>53</v>
      </c>
      <c r="E7" s="83">
        <f t="shared" si="0"/>
        <v>43331</v>
      </c>
      <c r="F7" s="28">
        <v>43352</v>
      </c>
      <c r="G7" s="30">
        <f t="shared" si="1"/>
        <v>43352</v>
      </c>
      <c r="H7" s="25">
        <f t="shared" si="2"/>
        <v>43352</v>
      </c>
      <c r="I7" s="70" t="s">
        <v>10</v>
      </c>
      <c r="J7" s="70" t="s">
        <v>10</v>
      </c>
      <c r="K7" s="70" t="s">
        <v>8</v>
      </c>
      <c r="L7" s="70" t="s">
        <v>18</v>
      </c>
      <c r="M7" s="70" t="s">
        <v>6</v>
      </c>
      <c r="N7" s="1"/>
      <c r="O7" s="1"/>
      <c r="P7" s="1"/>
    </row>
    <row r="8" spans="1:16" x14ac:dyDescent="0.3">
      <c r="A8" s="1">
        <v>7</v>
      </c>
      <c r="B8" s="64" t="s">
        <v>15</v>
      </c>
      <c r="C8" s="64" t="s">
        <v>164</v>
      </c>
      <c r="D8" s="44" t="s">
        <v>25</v>
      </c>
      <c r="E8" s="83">
        <f t="shared" si="0"/>
        <v>43337</v>
      </c>
      <c r="F8" s="28">
        <v>43358</v>
      </c>
      <c r="G8" s="30">
        <f t="shared" si="1"/>
        <v>43358</v>
      </c>
      <c r="H8" s="25">
        <f t="shared" si="2"/>
        <v>43358</v>
      </c>
      <c r="I8" s="70" t="s">
        <v>2</v>
      </c>
      <c r="J8" s="70" t="s">
        <v>3</v>
      </c>
      <c r="K8" s="70" t="s">
        <v>8</v>
      </c>
      <c r="L8" s="70" t="s">
        <v>18</v>
      </c>
      <c r="M8" s="70" t="s">
        <v>6</v>
      </c>
      <c r="N8" s="1"/>
      <c r="O8" s="1"/>
      <c r="P8" s="1"/>
    </row>
    <row r="9" spans="1:16" x14ac:dyDescent="0.3">
      <c r="A9" s="1">
        <v>8</v>
      </c>
      <c r="B9" s="64" t="s">
        <v>29</v>
      </c>
      <c r="C9" s="64" t="s">
        <v>64</v>
      </c>
      <c r="D9" s="44" t="s">
        <v>173</v>
      </c>
      <c r="E9" s="83">
        <f t="shared" si="0"/>
        <v>43337</v>
      </c>
      <c r="F9" s="28">
        <v>43358</v>
      </c>
      <c r="G9" s="30">
        <f t="shared" si="1"/>
        <v>43358</v>
      </c>
      <c r="H9" s="25">
        <f t="shared" si="2"/>
        <v>43358</v>
      </c>
      <c r="I9" s="70" t="s">
        <v>10</v>
      </c>
      <c r="J9" s="70" t="s">
        <v>3</v>
      </c>
      <c r="K9" s="70" t="s">
        <v>8</v>
      </c>
      <c r="L9" s="70" t="s">
        <v>18</v>
      </c>
      <c r="M9" s="70" t="s">
        <v>6</v>
      </c>
      <c r="N9" s="1"/>
      <c r="O9" s="1"/>
      <c r="P9" s="1"/>
    </row>
    <row r="10" spans="1:16" x14ac:dyDescent="0.3">
      <c r="A10" s="1">
        <v>9</v>
      </c>
      <c r="B10" s="64" t="s">
        <v>29</v>
      </c>
      <c r="C10" s="64" t="s">
        <v>64</v>
      </c>
      <c r="D10" s="44" t="s">
        <v>173</v>
      </c>
      <c r="E10" s="83">
        <f t="shared" si="0"/>
        <v>43337</v>
      </c>
      <c r="F10" s="28">
        <v>43358</v>
      </c>
      <c r="G10" s="30">
        <f t="shared" si="1"/>
        <v>43358</v>
      </c>
      <c r="H10" s="25">
        <f t="shared" si="2"/>
        <v>43358</v>
      </c>
      <c r="I10" s="70" t="s">
        <v>10</v>
      </c>
      <c r="J10" s="70" t="s">
        <v>10</v>
      </c>
      <c r="K10" s="70" t="s">
        <v>8</v>
      </c>
      <c r="L10" s="70" t="s">
        <v>18</v>
      </c>
      <c r="M10" s="70" t="s">
        <v>6</v>
      </c>
      <c r="N10" s="1"/>
      <c r="O10" s="1"/>
      <c r="P10" s="1"/>
    </row>
    <row r="11" spans="1:16" x14ac:dyDescent="0.3">
      <c r="A11" s="1">
        <v>10</v>
      </c>
      <c r="B11" s="64" t="s">
        <v>29</v>
      </c>
      <c r="C11" s="64" t="s">
        <v>64</v>
      </c>
      <c r="D11" s="44" t="s">
        <v>173</v>
      </c>
      <c r="E11" s="83">
        <f t="shared" si="0"/>
        <v>43338</v>
      </c>
      <c r="F11" s="28">
        <v>43359</v>
      </c>
      <c r="G11" s="30">
        <f t="shared" si="1"/>
        <v>43359</v>
      </c>
      <c r="H11" s="25">
        <f t="shared" si="2"/>
        <v>43359</v>
      </c>
      <c r="I11" s="70" t="s">
        <v>2</v>
      </c>
      <c r="J11" s="70" t="s">
        <v>10</v>
      </c>
      <c r="K11" s="70" t="s">
        <v>8</v>
      </c>
      <c r="L11" s="70" t="s">
        <v>18</v>
      </c>
      <c r="M11" s="70" t="s">
        <v>6</v>
      </c>
      <c r="N11" s="1"/>
      <c r="O11" s="1"/>
      <c r="P11" s="1"/>
    </row>
    <row r="12" spans="1:16" x14ac:dyDescent="0.3">
      <c r="A12" s="1">
        <v>11</v>
      </c>
      <c r="B12" s="64" t="s">
        <v>15</v>
      </c>
      <c r="C12" s="64" t="s">
        <v>73</v>
      </c>
      <c r="D12" s="44" t="s">
        <v>74</v>
      </c>
      <c r="E12" s="83">
        <f t="shared" si="0"/>
        <v>43344</v>
      </c>
      <c r="F12" s="28">
        <v>43365</v>
      </c>
      <c r="G12" s="30">
        <f t="shared" si="1"/>
        <v>43365</v>
      </c>
      <c r="H12" s="25">
        <f t="shared" si="2"/>
        <v>43365</v>
      </c>
      <c r="I12" s="70" t="s">
        <v>2</v>
      </c>
      <c r="J12" s="70" t="s">
        <v>3</v>
      </c>
      <c r="K12" s="70" t="s">
        <v>8</v>
      </c>
      <c r="L12" s="70" t="s">
        <v>18</v>
      </c>
      <c r="M12" s="70" t="s">
        <v>6</v>
      </c>
      <c r="N12" s="1"/>
      <c r="O12" s="1"/>
      <c r="P12" s="1"/>
    </row>
    <row r="13" spans="1:16" ht="14.25" customHeight="1" x14ac:dyDescent="0.3">
      <c r="A13" s="1">
        <v>12</v>
      </c>
      <c r="B13" s="66" t="s">
        <v>29</v>
      </c>
      <c r="C13" s="66" t="s">
        <v>57</v>
      </c>
      <c r="D13" s="65" t="s">
        <v>58</v>
      </c>
      <c r="E13" s="83">
        <f t="shared" si="0"/>
        <v>43344</v>
      </c>
      <c r="F13" s="28">
        <v>43365</v>
      </c>
      <c r="G13" s="30">
        <f t="shared" si="1"/>
        <v>43365</v>
      </c>
      <c r="H13" s="25">
        <f t="shared" si="2"/>
        <v>43365</v>
      </c>
      <c r="I13" s="71" t="s">
        <v>8</v>
      </c>
      <c r="J13" s="71" t="s">
        <v>3</v>
      </c>
      <c r="K13" s="71" t="s">
        <v>8</v>
      </c>
      <c r="L13" s="71" t="s">
        <v>18</v>
      </c>
      <c r="M13" s="71" t="s">
        <v>6</v>
      </c>
      <c r="N13" s="1"/>
      <c r="O13" s="1"/>
      <c r="P13" s="1"/>
    </row>
    <row r="14" spans="1:16" ht="14.25" customHeight="1" x14ac:dyDescent="0.3">
      <c r="A14" s="1">
        <v>13</v>
      </c>
      <c r="B14" s="64" t="s">
        <v>29</v>
      </c>
      <c r="C14" s="64" t="s">
        <v>166</v>
      </c>
      <c r="D14" s="44" t="s">
        <v>14</v>
      </c>
      <c r="E14" s="83">
        <f t="shared" si="0"/>
        <v>43344</v>
      </c>
      <c r="F14" s="28">
        <v>43365</v>
      </c>
      <c r="G14" s="30">
        <f t="shared" si="1"/>
        <v>43365</v>
      </c>
      <c r="H14" s="25">
        <f t="shared" si="2"/>
        <v>43365</v>
      </c>
      <c r="I14" s="70" t="s">
        <v>10</v>
      </c>
      <c r="J14" s="70" t="s">
        <v>3</v>
      </c>
      <c r="K14" s="70" t="s">
        <v>8</v>
      </c>
      <c r="L14" s="70" t="s">
        <v>18</v>
      </c>
      <c r="M14" s="71" t="s">
        <v>6</v>
      </c>
      <c r="N14" s="2"/>
      <c r="O14" s="1"/>
      <c r="P14" s="1"/>
    </row>
    <row r="15" spans="1:16" ht="14.25" customHeight="1" x14ac:dyDescent="0.3">
      <c r="A15" s="1">
        <v>14</v>
      </c>
      <c r="B15" s="66" t="s">
        <v>150</v>
      </c>
      <c r="C15" s="66" t="s">
        <v>73</v>
      </c>
      <c r="D15" s="65" t="s">
        <v>74</v>
      </c>
      <c r="E15" s="83">
        <f t="shared" si="0"/>
        <v>43345</v>
      </c>
      <c r="F15" s="28">
        <v>43366</v>
      </c>
      <c r="G15" s="30">
        <f t="shared" si="1"/>
        <v>43366</v>
      </c>
      <c r="H15" s="25">
        <f t="shared" si="2"/>
        <v>43366</v>
      </c>
      <c r="I15" s="71" t="s">
        <v>2</v>
      </c>
      <c r="J15" s="71" t="s">
        <v>10</v>
      </c>
      <c r="K15" s="71" t="s">
        <v>8</v>
      </c>
      <c r="L15" s="71" t="s">
        <v>18</v>
      </c>
      <c r="M15" s="71" t="s">
        <v>6</v>
      </c>
      <c r="N15" s="1"/>
      <c r="O15" s="1"/>
      <c r="P15" s="1"/>
    </row>
    <row r="16" spans="1:16" ht="14.25" customHeight="1" x14ac:dyDescent="0.3">
      <c r="A16" s="1">
        <v>15</v>
      </c>
      <c r="B16" s="66" t="s">
        <v>29</v>
      </c>
      <c r="C16" s="64" t="s">
        <v>166</v>
      </c>
      <c r="D16" s="65" t="s">
        <v>14</v>
      </c>
      <c r="E16" s="83">
        <f t="shared" si="0"/>
        <v>43345</v>
      </c>
      <c r="F16" s="28">
        <v>43366</v>
      </c>
      <c r="G16" s="30">
        <f t="shared" si="1"/>
        <v>43366</v>
      </c>
      <c r="H16" s="25">
        <f t="shared" si="2"/>
        <v>43366</v>
      </c>
      <c r="I16" s="71" t="s">
        <v>10</v>
      </c>
      <c r="J16" s="71" t="s">
        <v>10</v>
      </c>
      <c r="K16" s="71" t="s">
        <v>8</v>
      </c>
      <c r="L16" s="71" t="s">
        <v>18</v>
      </c>
      <c r="M16" s="71" t="s">
        <v>6</v>
      </c>
      <c r="N16" s="1"/>
      <c r="O16" s="1"/>
      <c r="P16" s="1"/>
    </row>
    <row r="17" spans="1:16" ht="14.25" customHeight="1" x14ac:dyDescent="0.3">
      <c r="A17" s="1">
        <v>16</v>
      </c>
      <c r="B17" s="64" t="s">
        <v>29</v>
      </c>
      <c r="C17" s="64" t="s">
        <v>57</v>
      </c>
      <c r="D17" s="44" t="s">
        <v>58</v>
      </c>
      <c r="E17" s="83">
        <f t="shared" si="0"/>
        <v>43345</v>
      </c>
      <c r="F17" s="28">
        <v>43366</v>
      </c>
      <c r="G17" s="30">
        <f t="shared" si="1"/>
        <v>43366</v>
      </c>
      <c r="H17" s="25">
        <f t="shared" si="2"/>
        <v>43366</v>
      </c>
      <c r="I17" s="70" t="s">
        <v>8</v>
      </c>
      <c r="J17" s="70" t="s">
        <v>10</v>
      </c>
      <c r="K17" s="70" t="s">
        <v>8</v>
      </c>
      <c r="L17" s="70" t="s">
        <v>18</v>
      </c>
      <c r="M17" s="71" t="s">
        <v>6</v>
      </c>
      <c r="N17" s="1"/>
      <c r="O17" s="1"/>
      <c r="P17" s="1"/>
    </row>
    <row r="18" spans="1:16" ht="14.25" customHeight="1" x14ac:dyDescent="0.3">
      <c r="A18" s="1">
        <v>17</v>
      </c>
      <c r="B18" s="64" t="s">
        <v>29</v>
      </c>
      <c r="C18" s="64" t="s">
        <v>16</v>
      </c>
      <c r="D18" s="44" t="s">
        <v>17</v>
      </c>
      <c r="E18" s="83">
        <f t="shared" si="0"/>
        <v>43351</v>
      </c>
      <c r="F18" s="28">
        <v>43372</v>
      </c>
      <c r="G18" s="30">
        <f t="shared" si="1"/>
        <v>43372</v>
      </c>
      <c r="H18" s="25">
        <f t="shared" si="2"/>
        <v>43372</v>
      </c>
      <c r="I18" s="70" t="s">
        <v>2</v>
      </c>
      <c r="J18" s="70" t="s">
        <v>10</v>
      </c>
      <c r="K18" s="70" t="s">
        <v>8</v>
      </c>
      <c r="L18" s="70" t="s">
        <v>18</v>
      </c>
      <c r="M18" s="71" t="s">
        <v>6</v>
      </c>
      <c r="N18" s="1"/>
      <c r="O18" s="1"/>
      <c r="P18" s="1"/>
    </row>
    <row r="19" spans="1:16" ht="14.25" customHeight="1" x14ac:dyDescent="0.3">
      <c r="A19" s="1">
        <v>18</v>
      </c>
      <c r="B19" s="66" t="s">
        <v>29</v>
      </c>
      <c r="C19" s="66" t="s">
        <v>31</v>
      </c>
      <c r="D19" s="65" t="s">
        <v>32</v>
      </c>
      <c r="E19" s="83">
        <f t="shared" si="0"/>
        <v>43352</v>
      </c>
      <c r="F19" s="28">
        <v>43373</v>
      </c>
      <c r="G19" s="30">
        <f t="shared" si="1"/>
        <v>43373</v>
      </c>
      <c r="H19" s="25">
        <f t="shared" si="2"/>
        <v>43373</v>
      </c>
      <c r="I19" s="71" t="s">
        <v>8</v>
      </c>
      <c r="J19" s="71" t="s">
        <v>3</v>
      </c>
      <c r="K19" s="71" t="s">
        <v>8</v>
      </c>
      <c r="L19" s="71" t="s">
        <v>18</v>
      </c>
      <c r="M19" s="71" t="s">
        <v>6</v>
      </c>
      <c r="N19" s="1"/>
      <c r="O19" s="1"/>
      <c r="P19" s="1"/>
    </row>
    <row r="20" spans="1:16" ht="14.25" customHeight="1" x14ac:dyDescent="0.3">
      <c r="A20" s="1">
        <v>19</v>
      </c>
      <c r="B20" s="66" t="s">
        <v>29</v>
      </c>
      <c r="C20" s="64" t="s">
        <v>31</v>
      </c>
      <c r="D20" s="65" t="s">
        <v>32</v>
      </c>
      <c r="E20" s="83">
        <f t="shared" si="0"/>
        <v>43352</v>
      </c>
      <c r="F20" s="28">
        <v>43373</v>
      </c>
      <c r="G20" s="30">
        <f t="shared" si="1"/>
        <v>43373</v>
      </c>
      <c r="H20" s="25">
        <f t="shared" si="2"/>
        <v>43373</v>
      </c>
      <c r="I20" s="71" t="s">
        <v>8</v>
      </c>
      <c r="J20" s="71" t="s">
        <v>10</v>
      </c>
      <c r="K20" s="71" t="s">
        <v>8</v>
      </c>
      <c r="L20" s="71" t="s">
        <v>18</v>
      </c>
      <c r="M20" s="71" t="s">
        <v>6</v>
      </c>
      <c r="N20" s="1"/>
      <c r="O20" s="1"/>
      <c r="P20" s="1"/>
    </row>
    <row r="21" spans="1:16" ht="14.25" customHeight="1" x14ac:dyDescent="0.3">
      <c r="A21" s="1">
        <v>20</v>
      </c>
      <c r="B21" s="66" t="s">
        <v>132</v>
      </c>
      <c r="C21" s="66" t="s">
        <v>44</v>
      </c>
      <c r="D21" s="65" t="s">
        <v>172</v>
      </c>
      <c r="E21" s="83">
        <f t="shared" si="0"/>
        <v>43351</v>
      </c>
      <c r="F21" s="28">
        <v>43372</v>
      </c>
      <c r="G21" s="30">
        <f t="shared" si="1"/>
        <v>43372</v>
      </c>
      <c r="H21" s="25">
        <f t="shared" si="2"/>
        <v>43372</v>
      </c>
      <c r="I21" s="71" t="s">
        <v>2</v>
      </c>
      <c r="J21" s="71" t="s">
        <v>3</v>
      </c>
      <c r="K21" s="71" t="s">
        <v>8</v>
      </c>
      <c r="L21" s="71" t="s">
        <v>18</v>
      </c>
      <c r="M21" s="71" t="s">
        <v>6</v>
      </c>
      <c r="N21" s="1"/>
      <c r="O21" s="1"/>
      <c r="P21" s="1"/>
    </row>
    <row r="22" spans="1:16" ht="14.25" customHeight="1" x14ac:dyDescent="0.3">
      <c r="A22" s="1">
        <v>21</v>
      </c>
      <c r="B22" s="66" t="s">
        <v>29</v>
      </c>
      <c r="C22" s="64" t="s">
        <v>24</v>
      </c>
      <c r="D22" s="65" t="s">
        <v>25</v>
      </c>
      <c r="E22" s="83">
        <f t="shared" si="0"/>
        <v>43352</v>
      </c>
      <c r="F22" s="28">
        <v>43373</v>
      </c>
      <c r="G22" s="30">
        <f t="shared" si="1"/>
        <v>43373</v>
      </c>
      <c r="H22" s="25">
        <f t="shared" si="2"/>
        <v>43373</v>
      </c>
      <c r="I22" s="71" t="s">
        <v>10</v>
      </c>
      <c r="J22" s="71" t="s">
        <v>3</v>
      </c>
      <c r="K22" s="71" t="s">
        <v>8</v>
      </c>
      <c r="L22" s="71" t="s">
        <v>18</v>
      </c>
      <c r="M22" s="71" t="s">
        <v>6</v>
      </c>
      <c r="N22" s="1"/>
      <c r="O22" s="1"/>
      <c r="P22" s="1"/>
    </row>
    <row r="23" spans="1:16" ht="14.25" customHeight="1" x14ac:dyDescent="0.3">
      <c r="A23" s="1">
        <v>22</v>
      </c>
      <c r="B23" s="66" t="s">
        <v>15</v>
      </c>
      <c r="C23" s="66" t="s">
        <v>24</v>
      </c>
      <c r="D23" s="65" t="s">
        <v>25</v>
      </c>
      <c r="E23" s="83">
        <f t="shared" si="0"/>
        <v>43352</v>
      </c>
      <c r="F23" s="28">
        <v>43373</v>
      </c>
      <c r="G23" s="30">
        <f t="shared" si="1"/>
        <v>43373</v>
      </c>
      <c r="H23" s="25">
        <f t="shared" si="2"/>
        <v>43373</v>
      </c>
      <c r="I23" s="71" t="s">
        <v>10</v>
      </c>
      <c r="J23" s="71" t="s">
        <v>10</v>
      </c>
      <c r="K23" s="71" t="s">
        <v>8</v>
      </c>
      <c r="L23" s="71" t="s">
        <v>18</v>
      </c>
      <c r="M23" s="71" t="s">
        <v>6</v>
      </c>
      <c r="N23" s="1"/>
      <c r="O23" s="1"/>
      <c r="P23" s="1"/>
    </row>
    <row r="24" spans="1:16" ht="14.25" customHeight="1" x14ac:dyDescent="0.3">
      <c r="A24" s="1">
        <v>23</v>
      </c>
      <c r="B24" s="66" t="s">
        <v>150</v>
      </c>
      <c r="C24" s="64" t="s">
        <v>16</v>
      </c>
      <c r="D24" s="65" t="s">
        <v>17</v>
      </c>
      <c r="E24" s="83">
        <f t="shared" si="0"/>
        <v>43352</v>
      </c>
      <c r="F24" s="28">
        <v>43373</v>
      </c>
      <c r="G24" s="30">
        <f t="shared" si="1"/>
        <v>43373</v>
      </c>
      <c r="H24" s="25">
        <f t="shared" si="2"/>
        <v>43373</v>
      </c>
      <c r="I24" s="71" t="s">
        <v>2</v>
      </c>
      <c r="J24" s="71" t="s">
        <v>3</v>
      </c>
      <c r="K24" s="71" t="s">
        <v>8</v>
      </c>
      <c r="L24" s="71" t="s">
        <v>18</v>
      </c>
      <c r="M24" s="71" t="s">
        <v>6</v>
      </c>
      <c r="N24" s="1"/>
      <c r="O24" s="1"/>
      <c r="P24" s="1"/>
    </row>
    <row r="25" spans="1:16" ht="14.25" customHeight="1" x14ac:dyDescent="0.3">
      <c r="A25" s="1">
        <v>24</v>
      </c>
      <c r="B25" s="66" t="s">
        <v>15</v>
      </c>
      <c r="C25" s="66" t="s">
        <v>116</v>
      </c>
      <c r="D25" s="65" t="s">
        <v>117</v>
      </c>
      <c r="E25" s="83">
        <f t="shared" si="0"/>
        <v>43359</v>
      </c>
      <c r="F25" s="28">
        <v>43380</v>
      </c>
      <c r="G25" s="30">
        <f t="shared" si="1"/>
        <v>43380</v>
      </c>
      <c r="H25" s="25">
        <f t="shared" si="2"/>
        <v>43380</v>
      </c>
      <c r="I25" s="71" t="s">
        <v>8</v>
      </c>
      <c r="J25" s="71" t="s">
        <v>3</v>
      </c>
      <c r="K25" s="71" t="s">
        <v>8</v>
      </c>
      <c r="L25" s="71" t="s">
        <v>18</v>
      </c>
      <c r="M25" s="71" t="s">
        <v>6</v>
      </c>
      <c r="N25" s="1"/>
      <c r="O25" s="1"/>
      <c r="P25" s="1"/>
    </row>
    <row r="26" spans="1:16" ht="14.25" customHeight="1" x14ac:dyDescent="0.3">
      <c r="A26" s="1">
        <v>25</v>
      </c>
      <c r="B26" s="64" t="s">
        <v>29</v>
      </c>
      <c r="C26" s="64" t="s">
        <v>116</v>
      </c>
      <c r="D26" s="44" t="s">
        <v>117</v>
      </c>
      <c r="E26" s="83">
        <f t="shared" si="0"/>
        <v>43358</v>
      </c>
      <c r="F26" s="28">
        <v>43379</v>
      </c>
      <c r="G26" s="30">
        <f t="shared" si="1"/>
        <v>43379</v>
      </c>
      <c r="H26" s="25">
        <f t="shared" si="2"/>
        <v>43379</v>
      </c>
      <c r="I26" s="70" t="s">
        <v>8</v>
      </c>
      <c r="J26" s="70" t="s">
        <v>10</v>
      </c>
      <c r="K26" s="70" t="s">
        <v>8</v>
      </c>
      <c r="L26" s="70" t="s">
        <v>18</v>
      </c>
      <c r="M26" s="71" t="s">
        <v>6</v>
      </c>
      <c r="N26" s="1"/>
      <c r="O26" s="1"/>
      <c r="P26" s="1"/>
    </row>
    <row r="27" spans="1:16" ht="14.25" customHeight="1" x14ac:dyDescent="0.3">
      <c r="A27" s="1">
        <v>26</v>
      </c>
      <c r="B27" s="64" t="s">
        <v>29</v>
      </c>
      <c r="C27" s="64" t="s">
        <v>34</v>
      </c>
      <c r="D27" s="44" t="s">
        <v>35</v>
      </c>
      <c r="E27" s="83">
        <f t="shared" si="0"/>
        <v>43358</v>
      </c>
      <c r="F27" s="28">
        <v>43379</v>
      </c>
      <c r="G27" s="30">
        <f t="shared" si="1"/>
        <v>43379</v>
      </c>
      <c r="H27" s="25">
        <f t="shared" si="2"/>
        <v>43379</v>
      </c>
      <c r="I27" s="70" t="s">
        <v>2</v>
      </c>
      <c r="J27" s="70" t="s">
        <v>10</v>
      </c>
      <c r="K27" s="70" t="s">
        <v>8</v>
      </c>
      <c r="L27" s="70" t="s">
        <v>18</v>
      </c>
      <c r="M27" s="71" t="s">
        <v>6</v>
      </c>
      <c r="N27" s="1"/>
      <c r="O27" s="1"/>
      <c r="P27" s="1"/>
    </row>
    <row r="28" spans="1:16" ht="14.25" customHeight="1" x14ac:dyDescent="0.3">
      <c r="A28" s="1">
        <v>27</v>
      </c>
      <c r="B28" s="66" t="s">
        <v>15</v>
      </c>
      <c r="C28" s="66" t="s">
        <v>34</v>
      </c>
      <c r="D28" s="65" t="s">
        <v>35</v>
      </c>
      <c r="E28" s="83">
        <f t="shared" si="0"/>
        <v>43358</v>
      </c>
      <c r="F28" s="28">
        <v>43379</v>
      </c>
      <c r="G28" s="30">
        <f t="shared" si="1"/>
        <v>43379</v>
      </c>
      <c r="H28" s="25">
        <f t="shared" si="2"/>
        <v>43379</v>
      </c>
      <c r="I28" s="71" t="s">
        <v>2</v>
      </c>
      <c r="J28" s="71" t="s">
        <v>3</v>
      </c>
      <c r="K28" s="71" t="s">
        <v>8</v>
      </c>
      <c r="L28" s="71" t="s">
        <v>18</v>
      </c>
      <c r="M28" s="71" t="s">
        <v>6</v>
      </c>
      <c r="N28" s="1"/>
      <c r="O28" s="1"/>
      <c r="P28" s="1"/>
    </row>
    <row r="29" spans="1:16" ht="14.25" customHeight="1" x14ac:dyDescent="0.3">
      <c r="A29" s="1">
        <v>28</v>
      </c>
      <c r="B29" s="66" t="s">
        <v>15</v>
      </c>
      <c r="C29" s="66" t="s">
        <v>168</v>
      </c>
      <c r="D29" s="65" t="s">
        <v>51</v>
      </c>
      <c r="E29" s="83">
        <f t="shared" si="0"/>
        <v>43358</v>
      </c>
      <c r="F29" s="28">
        <v>43379</v>
      </c>
      <c r="G29" s="30">
        <f t="shared" si="1"/>
        <v>43379</v>
      </c>
      <c r="H29" s="25">
        <f t="shared" si="2"/>
        <v>43379</v>
      </c>
      <c r="I29" s="71" t="s">
        <v>10</v>
      </c>
      <c r="J29" s="71" t="s">
        <v>3</v>
      </c>
      <c r="K29" s="71" t="s">
        <v>8</v>
      </c>
      <c r="L29" s="71" t="s">
        <v>18</v>
      </c>
      <c r="M29" s="71" t="s">
        <v>6</v>
      </c>
      <c r="N29" s="1"/>
      <c r="O29" s="1"/>
      <c r="P29" s="1"/>
    </row>
    <row r="30" spans="1:16" ht="14.25" customHeight="1" x14ac:dyDescent="0.3">
      <c r="A30" s="1">
        <v>29</v>
      </c>
      <c r="B30" s="66" t="s">
        <v>15</v>
      </c>
      <c r="C30" s="66" t="s">
        <v>168</v>
      </c>
      <c r="D30" s="65" t="s">
        <v>51</v>
      </c>
      <c r="E30" s="83">
        <f t="shared" si="0"/>
        <v>43359</v>
      </c>
      <c r="F30" s="28">
        <v>43380</v>
      </c>
      <c r="G30" s="30">
        <f t="shared" si="1"/>
        <v>43380</v>
      </c>
      <c r="H30" s="25">
        <f t="shared" si="2"/>
        <v>43380</v>
      </c>
      <c r="I30" s="71" t="s">
        <v>10</v>
      </c>
      <c r="J30" s="71" t="s">
        <v>10</v>
      </c>
      <c r="K30" s="71" t="s">
        <v>8</v>
      </c>
      <c r="L30" s="71" t="s">
        <v>18</v>
      </c>
      <c r="M30" s="71" t="s">
        <v>6</v>
      </c>
      <c r="N30" s="1"/>
      <c r="O30" s="1"/>
      <c r="P30" s="1"/>
    </row>
    <row r="31" spans="1:16" ht="14.25" customHeight="1" x14ac:dyDescent="0.3">
      <c r="A31" s="1">
        <v>30</v>
      </c>
      <c r="B31" s="66" t="s">
        <v>15</v>
      </c>
      <c r="C31" s="66" t="s">
        <v>112</v>
      </c>
      <c r="D31" s="65" t="s">
        <v>99</v>
      </c>
      <c r="E31" s="83">
        <f t="shared" si="0"/>
        <v>43365</v>
      </c>
      <c r="F31" s="28">
        <v>43386</v>
      </c>
      <c r="G31" s="30">
        <f t="shared" si="1"/>
        <v>43386</v>
      </c>
      <c r="H31" s="25">
        <f t="shared" si="2"/>
        <v>43386</v>
      </c>
      <c r="I31" s="71" t="s">
        <v>2</v>
      </c>
      <c r="J31" s="71" t="s">
        <v>10</v>
      </c>
      <c r="K31" s="71" t="s">
        <v>8</v>
      </c>
      <c r="L31" s="71" t="s">
        <v>18</v>
      </c>
      <c r="M31" s="71" t="s">
        <v>6</v>
      </c>
      <c r="N31" s="1"/>
      <c r="O31" s="1"/>
      <c r="P31" s="1"/>
    </row>
    <row r="32" spans="1:16" x14ac:dyDescent="0.3">
      <c r="A32" s="1">
        <v>31</v>
      </c>
      <c r="B32" s="66" t="s">
        <v>150</v>
      </c>
      <c r="C32" s="66" t="s">
        <v>80</v>
      </c>
      <c r="D32" s="65" t="s">
        <v>81</v>
      </c>
      <c r="E32" s="83">
        <f t="shared" si="0"/>
        <v>43365</v>
      </c>
      <c r="F32" s="28">
        <v>43386</v>
      </c>
      <c r="G32" s="30">
        <f t="shared" si="1"/>
        <v>43386</v>
      </c>
      <c r="H32" s="25">
        <f t="shared" si="2"/>
        <v>43386</v>
      </c>
      <c r="I32" s="71" t="s">
        <v>10</v>
      </c>
      <c r="J32" s="71" t="s">
        <v>3</v>
      </c>
      <c r="K32" s="71" t="s">
        <v>8</v>
      </c>
      <c r="L32" s="71" t="s">
        <v>18</v>
      </c>
      <c r="M32" s="71" t="s">
        <v>6</v>
      </c>
      <c r="N32" s="1"/>
      <c r="O32" s="1"/>
      <c r="P32" s="1"/>
    </row>
    <row r="33" spans="1:16336" x14ac:dyDescent="0.3">
      <c r="A33" s="1">
        <v>32</v>
      </c>
      <c r="B33" s="66" t="s">
        <v>15</v>
      </c>
      <c r="C33" s="66" t="s">
        <v>112</v>
      </c>
      <c r="D33" s="65" t="s">
        <v>99</v>
      </c>
      <c r="E33" s="83">
        <f t="shared" si="0"/>
        <v>43366</v>
      </c>
      <c r="F33" s="28">
        <v>43387</v>
      </c>
      <c r="G33" s="30">
        <f t="shared" si="1"/>
        <v>43387</v>
      </c>
      <c r="H33" s="25">
        <f t="shared" si="2"/>
        <v>43387</v>
      </c>
      <c r="I33" s="71" t="s">
        <v>2</v>
      </c>
      <c r="J33" s="71" t="s">
        <v>3</v>
      </c>
      <c r="K33" s="71" t="s">
        <v>8</v>
      </c>
      <c r="L33" s="71" t="s">
        <v>18</v>
      </c>
      <c r="M33" s="71" t="s">
        <v>6</v>
      </c>
      <c r="N33" s="1"/>
      <c r="O33" s="1"/>
      <c r="P33" s="1"/>
    </row>
    <row r="34" spans="1:16336" x14ac:dyDescent="0.3">
      <c r="A34" s="1">
        <v>33</v>
      </c>
      <c r="B34" s="66" t="s">
        <v>29</v>
      </c>
      <c r="C34" s="66" t="s">
        <v>80</v>
      </c>
      <c r="D34" s="65" t="s">
        <v>81</v>
      </c>
      <c r="E34" s="83">
        <f t="shared" si="0"/>
        <v>43366</v>
      </c>
      <c r="F34" s="28">
        <v>43387</v>
      </c>
      <c r="G34" s="30">
        <f t="shared" ref="G34:G65" si="3">F34</f>
        <v>43387</v>
      </c>
      <c r="H34" s="25">
        <f t="shared" si="2"/>
        <v>43387</v>
      </c>
      <c r="I34" s="71" t="s">
        <v>8</v>
      </c>
      <c r="J34" s="71" t="s">
        <v>3</v>
      </c>
      <c r="K34" s="71" t="s">
        <v>8</v>
      </c>
      <c r="L34" s="71" t="s">
        <v>18</v>
      </c>
      <c r="M34" s="71" t="s">
        <v>6</v>
      </c>
      <c r="N34" s="1"/>
      <c r="O34" s="1"/>
      <c r="P34" s="1"/>
    </row>
    <row r="35" spans="1:16336" x14ac:dyDescent="0.3">
      <c r="A35" s="1">
        <v>34</v>
      </c>
      <c r="B35" s="64" t="s">
        <v>29</v>
      </c>
      <c r="C35" s="64" t="s">
        <v>137</v>
      </c>
      <c r="D35" s="44" t="s">
        <v>9</v>
      </c>
      <c r="E35" s="83">
        <f t="shared" si="0"/>
        <v>43373</v>
      </c>
      <c r="F35" s="28">
        <v>43394</v>
      </c>
      <c r="G35" s="30">
        <f t="shared" si="3"/>
        <v>43394</v>
      </c>
      <c r="H35" s="25">
        <f t="shared" si="2"/>
        <v>43394</v>
      </c>
      <c r="I35" s="70" t="s">
        <v>2</v>
      </c>
      <c r="J35" s="70" t="s">
        <v>3</v>
      </c>
      <c r="K35" s="70" t="s">
        <v>8</v>
      </c>
      <c r="L35" s="70" t="s">
        <v>18</v>
      </c>
      <c r="M35" s="71" t="s">
        <v>6</v>
      </c>
      <c r="N35" s="1"/>
      <c r="O35" s="1"/>
      <c r="P35" s="1"/>
    </row>
    <row r="36" spans="1:16336" x14ac:dyDescent="0.3">
      <c r="A36" s="1">
        <v>35</v>
      </c>
      <c r="B36" s="64" t="s">
        <v>15</v>
      </c>
      <c r="C36" s="64" t="s">
        <v>137</v>
      </c>
      <c r="D36" s="44" t="s">
        <v>9</v>
      </c>
      <c r="E36" s="83">
        <f t="shared" si="0"/>
        <v>43372</v>
      </c>
      <c r="F36" s="28">
        <v>43393</v>
      </c>
      <c r="G36" s="30">
        <f t="shared" si="3"/>
        <v>43393</v>
      </c>
      <c r="H36" s="25">
        <f t="shared" si="2"/>
        <v>43393</v>
      </c>
      <c r="I36" s="70" t="s">
        <v>2</v>
      </c>
      <c r="J36" s="70" t="s">
        <v>10</v>
      </c>
      <c r="K36" s="70" t="s">
        <v>8</v>
      </c>
      <c r="L36" s="70" t="s">
        <v>18</v>
      </c>
      <c r="M36" s="71" t="s">
        <v>6</v>
      </c>
      <c r="N36" s="1"/>
      <c r="O36" s="1"/>
      <c r="P36" s="1"/>
    </row>
    <row r="37" spans="1:16336" x14ac:dyDescent="0.3">
      <c r="A37" s="1">
        <v>36</v>
      </c>
      <c r="B37" s="64" t="s">
        <v>29</v>
      </c>
      <c r="C37" s="64" t="s">
        <v>59</v>
      </c>
      <c r="D37" s="44" t="s">
        <v>60</v>
      </c>
      <c r="E37" s="83">
        <f t="shared" si="0"/>
        <v>43372</v>
      </c>
      <c r="F37" s="28">
        <v>43393</v>
      </c>
      <c r="G37" s="30">
        <f t="shared" si="3"/>
        <v>43393</v>
      </c>
      <c r="H37" s="25">
        <f>F37+1</f>
        <v>43394</v>
      </c>
      <c r="I37" s="70" t="s">
        <v>8</v>
      </c>
      <c r="J37" s="70" t="s">
        <v>10</v>
      </c>
      <c r="K37" s="70" t="s">
        <v>8</v>
      </c>
      <c r="L37" s="70" t="s">
        <v>18</v>
      </c>
      <c r="M37" s="71" t="s">
        <v>6</v>
      </c>
      <c r="N37" s="1"/>
      <c r="O37" s="1"/>
      <c r="P37" s="1"/>
    </row>
    <row r="38" spans="1:16336" x14ac:dyDescent="0.3">
      <c r="A38" s="1">
        <v>37</v>
      </c>
      <c r="B38" s="64" t="s">
        <v>150</v>
      </c>
      <c r="C38" s="64" t="s">
        <v>59</v>
      </c>
      <c r="D38" s="44" t="s">
        <v>60</v>
      </c>
      <c r="E38" s="83">
        <f t="shared" si="0"/>
        <v>43372</v>
      </c>
      <c r="F38" s="28">
        <v>43393</v>
      </c>
      <c r="G38" s="30">
        <f t="shared" si="3"/>
        <v>43393</v>
      </c>
      <c r="H38" s="25">
        <f>F38+1</f>
        <v>43394</v>
      </c>
      <c r="I38" s="70" t="s">
        <v>10</v>
      </c>
      <c r="J38" s="70" t="s">
        <v>10</v>
      </c>
      <c r="K38" s="70" t="s">
        <v>8</v>
      </c>
      <c r="L38" s="70" t="s">
        <v>18</v>
      </c>
      <c r="M38" s="71" t="s">
        <v>6</v>
      </c>
      <c r="N38" s="1"/>
      <c r="O38" s="1"/>
      <c r="P38" s="1"/>
    </row>
    <row r="39" spans="1:16336" x14ac:dyDescent="0.3">
      <c r="A39" s="1">
        <v>38</v>
      </c>
      <c r="B39" s="64" t="s">
        <v>29</v>
      </c>
      <c r="C39" s="64" t="s">
        <v>162</v>
      </c>
      <c r="D39" s="44" t="s">
        <v>175</v>
      </c>
      <c r="E39" s="83">
        <f t="shared" si="0"/>
        <v>43379</v>
      </c>
      <c r="F39" s="28">
        <v>43400</v>
      </c>
      <c r="G39" s="30">
        <f t="shared" si="3"/>
        <v>43400</v>
      </c>
      <c r="H39" s="25">
        <f>F39+1</f>
        <v>43401</v>
      </c>
      <c r="I39" s="70" t="s">
        <v>8</v>
      </c>
      <c r="J39" s="70" t="s">
        <v>3</v>
      </c>
      <c r="K39" s="70" t="s">
        <v>8</v>
      </c>
      <c r="L39" s="70" t="s">
        <v>18</v>
      </c>
      <c r="M39" s="71" t="s">
        <v>6</v>
      </c>
      <c r="N39" s="1"/>
      <c r="O39" s="1"/>
      <c r="P39" s="1"/>
    </row>
    <row r="40" spans="1:16336" x14ac:dyDescent="0.3">
      <c r="A40" s="1">
        <v>39</v>
      </c>
      <c r="B40" s="66" t="s">
        <v>29</v>
      </c>
      <c r="C40" s="66" t="s">
        <v>65</v>
      </c>
      <c r="D40" s="65" t="s">
        <v>66</v>
      </c>
      <c r="E40" s="83">
        <f t="shared" si="0"/>
        <v>43379</v>
      </c>
      <c r="F40" s="28">
        <v>43400</v>
      </c>
      <c r="G40" s="30">
        <f t="shared" si="3"/>
        <v>43400</v>
      </c>
      <c r="H40" s="25">
        <f>F40</f>
        <v>43400</v>
      </c>
      <c r="I40" s="71" t="s">
        <v>2</v>
      </c>
      <c r="J40" s="71" t="s">
        <v>3</v>
      </c>
      <c r="K40" s="71" t="s">
        <v>8</v>
      </c>
      <c r="L40" s="71" t="s">
        <v>18</v>
      </c>
      <c r="M40" s="71" t="s">
        <v>6</v>
      </c>
      <c r="N40" s="1"/>
      <c r="O40" s="1"/>
      <c r="P40" s="1"/>
    </row>
    <row r="41" spans="1:16336" x14ac:dyDescent="0.3">
      <c r="A41" s="1">
        <v>40</v>
      </c>
      <c r="B41" s="66" t="s">
        <v>29</v>
      </c>
      <c r="C41" s="66" t="s">
        <v>162</v>
      </c>
      <c r="D41" s="65" t="s">
        <v>175</v>
      </c>
      <c r="E41" s="83">
        <f t="shared" si="0"/>
        <v>43379</v>
      </c>
      <c r="F41" s="28">
        <v>43400</v>
      </c>
      <c r="G41" s="30">
        <f t="shared" si="3"/>
        <v>43400</v>
      </c>
      <c r="H41" s="25">
        <f>F41+1</f>
        <v>43401</v>
      </c>
      <c r="I41" s="71" t="s">
        <v>8</v>
      </c>
      <c r="J41" s="71" t="s">
        <v>10</v>
      </c>
      <c r="K41" s="71" t="s">
        <v>8</v>
      </c>
      <c r="L41" s="71" t="s">
        <v>18</v>
      </c>
      <c r="M41" s="71" t="s">
        <v>6</v>
      </c>
      <c r="N41" s="1"/>
      <c r="O41" s="1"/>
      <c r="P41" s="1"/>
    </row>
    <row r="42" spans="1:16336" x14ac:dyDescent="0.3">
      <c r="A42" s="1">
        <v>41</v>
      </c>
      <c r="B42" s="66" t="s">
        <v>150</v>
      </c>
      <c r="C42" s="66" t="s">
        <v>87</v>
      </c>
      <c r="D42" s="65" t="s">
        <v>72</v>
      </c>
      <c r="E42" s="83">
        <f t="shared" si="0"/>
        <v>43379</v>
      </c>
      <c r="F42" s="28">
        <v>43400</v>
      </c>
      <c r="G42" s="30">
        <f t="shared" si="3"/>
        <v>43400</v>
      </c>
      <c r="H42" s="25">
        <f>F42+1</f>
        <v>43401</v>
      </c>
      <c r="I42" s="71" t="s">
        <v>10</v>
      </c>
      <c r="J42" s="71" t="s">
        <v>3</v>
      </c>
      <c r="K42" s="71" t="s">
        <v>8</v>
      </c>
      <c r="L42" s="71" t="s">
        <v>18</v>
      </c>
      <c r="M42" s="71" t="s">
        <v>6</v>
      </c>
      <c r="N42" s="1"/>
      <c r="O42" s="1"/>
      <c r="P42" s="1"/>
    </row>
    <row r="43" spans="1:16336" x14ac:dyDescent="0.3">
      <c r="A43" s="1">
        <v>42</v>
      </c>
      <c r="B43" s="66" t="s">
        <v>29</v>
      </c>
      <c r="C43" s="66" t="s">
        <v>87</v>
      </c>
      <c r="D43" s="65" t="s">
        <v>72</v>
      </c>
      <c r="E43" s="83">
        <f t="shared" si="0"/>
        <v>43379</v>
      </c>
      <c r="F43" s="28">
        <v>43400</v>
      </c>
      <c r="G43" s="30">
        <f t="shared" si="3"/>
        <v>43400</v>
      </c>
      <c r="H43" s="25">
        <f>F43+1</f>
        <v>43401</v>
      </c>
      <c r="I43" s="71" t="s">
        <v>10</v>
      </c>
      <c r="J43" s="71" t="s">
        <v>10</v>
      </c>
      <c r="K43" s="71" t="s">
        <v>8</v>
      </c>
      <c r="L43" s="71" t="s">
        <v>18</v>
      </c>
      <c r="M43" s="71" t="s">
        <v>6</v>
      </c>
      <c r="N43" s="1"/>
      <c r="O43" s="1"/>
      <c r="P43" s="1"/>
    </row>
    <row r="44" spans="1:16336" s="53" customFormat="1" x14ac:dyDescent="0.3">
      <c r="A44" s="1">
        <v>43</v>
      </c>
      <c r="B44" s="64" t="s">
        <v>0</v>
      </c>
      <c r="C44" s="64" t="s">
        <v>49</v>
      </c>
      <c r="D44" s="44" t="s">
        <v>50</v>
      </c>
      <c r="E44" s="83">
        <f t="shared" si="0"/>
        <v>43387</v>
      </c>
      <c r="F44" s="28">
        <v>43408</v>
      </c>
      <c r="G44" s="52">
        <f t="shared" si="3"/>
        <v>43408</v>
      </c>
      <c r="H44" s="25">
        <f>F44</f>
        <v>43408</v>
      </c>
      <c r="I44" s="34" t="s">
        <v>2</v>
      </c>
      <c r="J44" s="34" t="s">
        <v>3</v>
      </c>
      <c r="K44" s="34" t="s">
        <v>4</v>
      </c>
      <c r="L44" s="34" t="s">
        <v>5</v>
      </c>
      <c r="M44" s="34" t="s">
        <v>6</v>
      </c>
      <c r="N44" s="3"/>
      <c r="O44" s="51" t="s">
        <v>269</v>
      </c>
      <c r="P44" s="5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  <c r="JBQ44" s="7"/>
      <c r="JBR44" s="7"/>
      <c r="JBS44" s="7"/>
      <c r="JBT44" s="7"/>
      <c r="JBU44" s="7"/>
      <c r="JBV44" s="7"/>
      <c r="JBW44" s="7"/>
      <c r="JBX44" s="7"/>
      <c r="JBY44" s="7"/>
      <c r="JBZ44" s="7"/>
      <c r="JCA44" s="7"/>
      <c r="JCB44" s="7"/>
      <c r="JCC44" s="7"/>
      <c r="JCD44" s="7"/>
      <c r="JCE44" s="7"/>
      <c r="JCF44" s="7"/>
      <c r="JCG44" s="7"/>
      <c r="JCH44" s="7"/>
      <c r="JCI44" s="7"/>
      <c r="JCJ44" s="7"/>
      <c r="JCK44" s="7"/>
      <c r="JCL44" s="7"/>
      <c r="JCM44" s="7"/>
      <c r="JCN44" s="7"/>
      <c r="JCO44" s="7"/>
      <c r="JCP44" s="7"/>
      <c r="JCQ44" s="7"/>
      <c r="JCR44" s="7"/>
      <c r="JCS44" s="7"/>
      <c r="JCT44" s="7"/>
      <c r="JCU44" s="7"/>
      <c r="JCV44" s="7"/>
      <c r="JCW44" s="7"/>
      <c r="JCX44" s="7"/>
      <c r="JCY44" s="7"/>
      <c r="JCZ44" s="7"/>
      <c r="JDA44" s="7"/>
      <c r="JDB44" s="7"/>
      <c r="JDC44" s="7"/>
      <c r="JDD44" s="7"/>
      <c r="JDE44" s="7"/>
      <c r="JDF44" s="7"/>
      <c r="JDG44" s="7"/>
      <c r="JDH44" s="7"/>
      <c r="JDI44" s="7"/>
      <c r="JDJ44" s="7"/>
      <c r="JDK44" s="7"/>
      <c r="JDL44" s="7"/>
      <c r="JDM44" s="7"/>
      <c r="JDN44" s="7"/>
      <c r="JDO44" s="7"/>
      <c r="JDP44" s="7"/>
      <c r="JDQ44" s="7"/>
      <c r="JDR44" s="7"/>
      <c r="JDS44" s="7"/>
      <c r="JDT44" s="7"/>
      <c r="JDU44" s="7"/>
      <c r="JDV44" s="7"/>
      <c r="JDW44" s="7"/>
      <c r="JDX44" s="7"/>
      <c r="JDY44" s="7"/>
      <c r="JDZ44" s="7"/>
      <c r="JEA44" s="7"/>
      <c r="JEB44" s="7"/>
      <c r="JEC44" s="7"/>
      <c r="JED44" s="7"/>
      <c r="JEE44" s="7"/>
      <c r="JEF44" s="7"/>
      <c r="JEG44" s="7"/>
      <c r="JEH44" s="7"/>
      <c r="JEI44" s="7"/>
      <c r="JEJ44" s="7"/>
      <c r="JEK44" s="7"/>
      <c r="JEL44" s="7"/>
      <c r="JEM44" s="7"/>
      <c r="JEN44" s="7"/>
      <c r="JEO44" s="7"/>
      <c r="JEP44" s="7"/>
      <c r="JEQ44" s="7"/>
      <c r="JER44" s="7"/>
      <c r="JES44" s="7"/>
      <c r="JET44" s="7"/>
      <c r="JEU44" s="7"/>
      <c r="JEV44" s="7"/>
      <c r="JEW44" s="7"/>
      <c r="JEX44" s="7"/>
      <c r="JEY44" s="7"/>
      <c r="JEZ44" s="7"/>
      <c r="JFA44" s="7"/>
      <c r="JFB44" s="7"/>
      <c r="JFC44" s="7"/>
      <c r="JFD44" s="7"/>
      <c r="JFE44" s="7"/>
      <c r="JFF44" s="7"/>
      <c r="JFG44" s="7"/>
      <c r="JFH44" s="7"/>
      <c r="JFI44" s="7"/>
      <c r="JFJ44" s="7"/>
      <c r="JFK44" s="7"/>
      <c r="JFL44" s="7"/>
      <c r="JFM44" s="7"/>
      <c r="JFN44" s="7"/>
      <c r="JFO44" s="7"/>
      <c r="JFP44" s="7"/>
      <c r="JFQ44" s="7"/>
      <c r="JFR44" s="7"/>
      <c r="JFS44" s="7"/>
      <c r="JFT44" s="7"/>
      <c r="JFU44" s="7"/>
      <c r="JFV44" s="7"/>
      <c r="JFW44" s="7"/>
      <c r="JFX44" s="7"/>
      <c r="JFY44" s="7"/>
      <c r="JFZ44" s="7"/>
      <c r="JGA44" s="7"/>
      <c r="JGB44" s="7"/>
      <c r="JGC44" s="7"/>
      <c r="JGD44" s="7"/>
      <c r="JGE44" s="7"/>
      <c r="JGF44" s="7"/>
      <c r="JGG44" s="7"/>
      <c r="JGH44" s="7"/>
      <c r="JGI44" s="7"/>
      <c r="JGJ44" s="7"/>
      <c r="JGK44" s="7"/>
      <c r="JGL44" s="7"/>
      <c r="JGM44" s="7"/>
      <c r="JGN44" s="7"/>
      <c r="JGO44" s="7"/>
      <c r="JGP44" s="7"/>
      <c r="JGQ44" s="7"/>
      <c r="JGR44" s="7"/>
      <c r="JGS44" s="7"/>
      <c r="JGT44" s="7"/>
      <c r="JGU44" s="7"/>
      <c r="JGV44" s="7"/>
      <c r="JGW44" s="7"/>
      <c r="JGX44" s="7"/>
      <c r="JGY44" s="7"/>
      <c r="JGZ44" s="7"/>
      <c r="JHA44" s="7"/>
      <c r="JHB44" s="7"/>
      <c r="JHC44" s="7"/>
      <c r="JHD44" s="7"/>
      <c r="JHE44" s="7"/>
      <c r="JHF44" s="7"/>
      <c r="JHG44" s="7"/>
      <c r="JHH44" s="7"/>
      <c r="JHI44" s="7"/>
      <c r="JHJ44" s="7"/>
      <c r="JHK44" s="7"/>
      <c r="JHL44" s="7"/>
      <c r="JHM44" s="7"/>
      <c r="JHN44" s="7"/>
      <c r="JHO44" s="7"/>
      <c r="JHP44" s="7"/>
      <c r="JHQ44" s="7"/>
      <c r="JHR44" s="7"/>
      <c r="JHS44" s="7"/>
      <c r="JHT44" s="7"/>
      <c r="JHU44" s="7"/>
      <c r="JHV44" s="7"/>
      <c r="JHW44" s="7"/>
      <c r="JHX44" s="7"/>
      <c r="JHY44" s="7"/>
      <c r="JHZ44" s="7"/>
      <c r="JIA44" s="7"/>
      <c r="JIB44" s="7"/>
      <c r="JIC44" s="7"/>
      <c r="JID44" s="7"/>
      <c r="JIE44" s="7"/>
      <c r="JIF44" s="7"/>
      <c r="JIG44" s="7"/>
      <c r="JIH44" s="7"/>
      <c r="JII44" s="7"/>
      <c r="JIJ44" s="7"/>
      <c r="JIK44" s="7"/>
      <c r="JIL44" s="7"/>
      <c r="JIM44" s="7"/>
      <c r="JIN44" s="7"/>
      <c r="JIO44" s="7"/>
      <c r="JIP44" s="7"/>
      <c r="JIQ44" s="7"/>
      <c r="JIR44" s="7"/>
      <c r="JIS44" s="7"/>
      <c r="JIT44" s="7"/>
      <c r="JIU44" s="7"/>
      <c r="JIV44" s="7"/>
      <c r="JIW44" s="7"/>
      <c r="JIX44" s="7"/>
      <c r="JIY44" s="7"/>
      <c r="JIZ44" s="7"/>
      <c r="JJA44" s="7"/>
      <c r="JJB44" s="7"/>
      <c r="JJC44" s="7"/>
      <c r="JJD44" s="7"/>
      <c r="JJE44" s="7"/>
      <c r="JJF44" s="7"/>
      <c r="JJG44" s="7"/>
      <c r="JJH44" s="7"/>
      <c r="JJI44" s="7"/>
      <c r="JJJ44" s="7"/>
      <c r="JJK44" s="7"/>
      <c r="JJL44" s="7"/>
      <c r="JJM44" s="7"/>
      <c r="JJN44" s="7"/>
      <c r="JJO44" s="7"/>
      <c r="JJP44" s="7"/>
      <c r="JJQ44" s="7"/>
      <c r="JJR44" s="7"/>
      <c r="JJS44" s="7"/>
      <c r="JJT44" s="7"/>
      <c r="JJU44" s="7"/>
      <c r="JJV44" s="7"/>
      <c r="JJW44" s="7"/>
      <c r="JJX44" s="7"/>
      <c r="JJY44" s="7"/>
      <c r="JJZ44" s="7"/>
      <c r="JKA44" s="7"/>
      <c r="JKB44" s="7"/>
      <c r="JKC44" s="7"/>
      <c r="JKD44" s="7"/>
      <c r="JKE44" s="7"/>
      <c r="JKF44" s="7"/>
      <c r="JKG44" s="7"/>
      <c r="JKH44" s="7"/>
      <c r="JKI44" s="7"/>
      <c r="JKJ44" s="7"/>
      <c r="JKK44" s="7"/>
      <c r="JKL44" s="7"/>
      <c r="JKM44" s="7"/>
      <c r="JKN44" s="7"/>
      <c r="JKO44" s="7"/>
      <c r="JKP44" s="7"/>
      <c r="JKQ44" s="7"/>
      <c r="JKR44" s="7"/>
      <c r="JKS44" s="7"/>
      <c r="JKT44" s="7"/>
      <c r="JKU44" s="7"/>
      <c r="JKV44" s="7"/>
      <c r="JKW44" s="7"/>
      <c r="JKX44" s="7"/>
      <c r="JKY44" s="7"/>
      <c r="JKZ44" s="7"/>
      <c r="JLA44" s="7"/>
      <c r="JLB44" s="7"/>
      <c r="JLC44" s="7"/>
      <c r="JLD44" s="7"/>
      <c r="JLE44" s="7"/>
      <c r="JLF44" s="7"/>
      <c r="JLG44" s="7"/>
      <c r="JLH44" s="7"/>
      <c r="JLI44" s="7"/>
      <c r="JLJ44" s="7"/>
      <c r="JLK44" s="7"/>
      <c r="JLL44" s="7"/>
      <c r="JLM44" s="7"/>
      <c r="JLN44" s="7"/>
      <c r="JLO44" s="7"/>
      <c r="JLP44" s="7"/>
      <c r="JLQ44" s="7"/>
      <c r="JLR44" s="7"/>
      <c r="JLS44" s="7"/>
      <c r="JLT44" s="7"/>
      <c r="JLU44" s="7"/>
      <c r="JLV44" s="7"/>
      <c r="JLW44" s="7"/>
      <c r="JLX44" s="7"/>
      <c r="JLY44" s="7"/>
      <c r="JLZ44" s="7"/>
      <c r="JMA44" s="7"/>
      <c r="JMB44" s="7"/>
      <c r="JMC44" s="7"/>
      <c r="JMD44" s="7"/>
      <c r="JME44" s="7"/>
      <c r="JMF44" s="7"/>
      <c r="JMG44" s="7"/>
      <c r="JMH44" s="7"/>
      <c r="JMI44" s="7"/>
      <c r="JMJ44" s="7"/>
      <c r="JMK44" s="7"/>
      <c r="JML44" s="7"/>
      <c r="JMM44" s="7"/>
      <c r="JMN44" s="7"/>
      <c r="JMO44" s="7"/>
      <c r="JMP44" s="7"/>
      <c r="JMQ44" s="7"/>
      <c r="JMR44" s="7"/>
      <c r="JMS44" s="7"/>
      <c r="JMT44" s="7"/>
      <c r="JMU44" s="7"/>
      <c r="JMV44" s="7"/>
      <c r="JMW44" s="7"/>
      <c r="JMX44" s="7"/>
      <c r="JMY44" s="7"/>
      <c r="JMZ44" s="7"/>
      <c r="JNA44" s="7"/>
      <c r="JNB44" s="7"/>
      <c r="JNC44" s="7"/>
      <c r="JND44" s="7"/>
      <c r="JNE44" s="7"/>
      <c r="JNF44" s="7"/>
      <c r="JNG44" s="7"/>
      <c r="JNH44" s="7"/>
      <c r="JNI44" s="7"/>
      <c r="JNJ44" s="7"/>
      <c r="JNK44" s="7"/>
      <c r="JNL44" s="7"/>
      <c r="JNM44" s="7"/>
      <c r="JNN44" s="7"/>
      <c r="JNO44" s="7"/>
      <c r="JNP44" s="7"/>
      <c r="JNQ44" s="7"/>
      <c r="JNR44" s="7"/>
      <c r="JNS44" s="7"/>
      <c r="JNT44" s="7"/>
      <c r="JNU44" s="7"/>
      <c r="JNV44" s="7"/>
      <c r="JNW44" s="7"/>
      <c r="JNX44" s="7"/>
      <c r="JNY44" s="7"/>
      <c r="JNZ44" s="7"/>
      <c r="JOA44" s="7"/>
      <c r="JOB44" s="7"/>
      <c r="JOC44" s="7"/>
      <c r="JOD44" s="7"/>
      <c r="JOE44" s="7"/>
      <c r="JOF44" s="7"/>
      <c r="JOG44" s="7"/>
      <c r="JOH44" s="7"/>
      <c r="JOI44" s="7"/>
      <c r="JOJ44" s="7"/>
      <c r="JOK44" s="7"/>
      <c r="JOL44" s="7"/>
      <c r="JOM44" s="7"/>
      <c r="JON44" s="7"/>
      <c r="JOO44" s="7"/>
      <c r="JOP44" s="7"/>
      <c r="JOQ44" s="7"/>
      <c r="JOR44" s="7"/>
      <c r="JOS44" s="7"/>
      <c r="JOT44" s="7"/>
      <c r="JOU44" s="7"/>
      <c r="JOV44" s="7"/>
      <c r="JOW44" s="7"/>
      <c r="JOX44" s="7"/>
      <c r="JOY44" s="7"/>
      <c r="JOZ44" s="7"/>
      <c r="JPA44" s="7"/>
      <c r="JPB44" s="7"/>
      <c r="JPC44" s="7"/>
      <c r="JPD44" s="7"/>
      <c r="JPE44" s="7"/>
      <c r="JPF44" s="7"/>
      <c r="JPG44" s="7"/>
      <c r="JPH44" s="7"/>
      <c r="JPI44" s="7"/>
      <c r="JPJ44" s="7"/>
      <c r="JPK44" s="7"/>
      <c r="JPL44" s="7"/>
      <c r="JPM44" s="7"/>
      <c r="JPN44" s="7"/>
      <c r="JPO44" s="7"/>
      <c r="JPP44" s="7"/>
      <c r="JPQ44" s="7"/>
      <c r="JPR44" s="7"/>
      <c r="JPS44" s="7"/>
      <c r="JPT44" s="7"/>
      <c r="JPU44" s="7"/>
      <c r="JPV44" s="7"/>
      <c r="JPW44" s="7"/>
      <c r="JPX44" s="7"/>
      <c r="JPY44" s="7"/>
      <c r="JPZ44" s="7"/>
      <c r="JQA44" s="7"/>
      <c r="JQB44" s="7"/>
      <c r="JQC44" s="7"/>
      <c r="JQD44" s="7"/>
      <c r="JQE44" s="7"/>
      <c r="JQF44" s="7"/>
      <c r="JQG44" s="7"/>
      <c r="JQH44" s="7"/>
      <c r="JQI44" s="7"/>
      <c r="JQJ44" s="7"/>
      <c r="JQK44" s="7"/>
      <c r="JQL44" s="7"/>
      <c r="JQM44" s="7"/>
      <c r="JQN44" s="7"/>
      <c r="JQO44" s="7"/>
      <c r="JQP44" s="7"/>
      <c r="JQQ44" s="7"/>
      <c r="JQR44" s="7"/>
      <c r="JQS44" s="7"/>
      <c r="JQT44" s="7"/>
      <c r="JQU44" s="7"/>
      <c r="JQV44" s="7"/>
      <c r="JQW44" s="7"/>
      <c r="JQX44" s="7"/>
      <c r="JQY44" s="7"/>
      <c r="JQZ44" s="7"/>
      <c r="JRA44" s="7"/>
      <c r="JRB44" s="7"/>
      <c r="JRC44" s="7"/>
      <c r="JRD44" s="7"/>
      <c r="JRE44" s="7"/>
      <c r="JRF44" s="7"/>
      <c r="JRG44" s="7"/>
      <c r="JRH44" s="7"/>
      <c r="JRI44" s="7"/>
      <c r="JRJ44" s="7"/>
      <c r="JRK44" s="7"/>
      <c r="JRL44" s="7"/>
      <c r="JRM44" s="7"/>
      <c r="JRN44" s="7"/>
      <c r="JRO44" s="7"/>
      <c r="JRP44" s="7"/>
      <c r="JRQ44" s="7"/>
      <c r="JRR44" s="7"/>
      <c r="JRS44" s="7"/>
      <c r="JRT44" s="7"/>
      <c r="JRU44" s="7"/>
      <c r="JRV44" s="7"/>
      <c r="JRW44" s="7"/>
      <c r="JRX44" s="7"/>
      <c r="JRY44" s="7"/>
      <c r="JRZ44" s="7"/>
      <c r="JSA44" s="7"/>
      <c r="JSB44" s="7"/>
      <c r="JSC44" s="7"/>
      <c r="JSD44" s="7"/>
      <c r="JSE44" s="7"/>
      <c r="JSF44" s="7"/>
      <c r="JSG44" s="7"/>
      <c r="JSH44" s="7"/>
      <c r="JSI44" s="7"/>
      <c r="JSJ44" s="7"/>
      <c r="JSK44" s="7"/>
      <c r="JSL44" s="7"/>
      <c r="JSM44" s="7"/>
      <c r="JSN44" s="7"/>
      <c r="JSO44" s="7"/>
      <c r="JSP44" s="7"/>
      <c r="JSQ44" s="7"/>
      <c r="JSR44" s="7"/>
      <c r="JSS44" s="7"/>
      <c r="JST44" s="7"/>
      <c r="JSU44" s="7"/>
      <c r="JSV44" s="7"/>
      <c r="JSW44" s="7"/>
      <c r="JSX44" s="7"/>
      <c r="JSY44" s="7"/>
      <c r="JSZ44" s="7"/>
      <c r="JTA44" s="7"/>
      <c r="JTB44" s="7"/>
      <c r="JTC44" s="7"/>
      <c r="JTD44" s="7"/>
      <c r="JTE44" s="7"/>
      <c r="JTF44" s="7"/>
      <c r="JTG44" s="7"/>
      <c r="JTH44" s="7"/>
      <c r="JTI44" s="7"/>
      <c r="JTJ44" s="7"/>
      <c r="JTK44" s="7"/>
      <c r="JTL44" s="7"/>
      <c r="JTM44" s="7"/>
      <c r="JTN44" s="7"/>
      <c r="JTO44" s="7"/>
      <c r="JTP44" s="7"/>
      <c r="JTQ44" s="7"/>
      <c r="JTR44" s="7"/>
      <c r="JTS44" s="7"/>
      <c r="JTT44" s="7"/>
      <c r="JTU44" s="7"/>
      <c r="JTV44" s="7"/>
      <c r="JTW44" s="7"/>
      <c r="JTX44" s="7"/>
      <c r="JTY44" s="7"/>
      <c r="JTZ44" s="7"/>
      <c r="JUA44" s="7"/>
      <c r="JUB44" s="7"/>
      <c r="JUC44" s="7"/>
      <c r="JUD44" s="7"/>
      <c r="JUE44" s="7"/>
      <c r="JUF44" s="7"/>
      <c r="JUG44" s="7"/>
      <c r="JUH44" s="7"/>
      <c r="JUI44" s="7"/>
      <c r="JUJ44" s="7"/>
      <c r="JUK44" s="7"/>
      <c r="JUL44" s="7"/>
      <c r="JUM44" s="7"/>
      <c r="JUN44" s="7"/>
      <c r="JUO44" s="7"/>
      <c r="JUP44" s="7"/>
      <c r="JUQ44" s="7"/>
      <c r="JUR44" s="7"/>
      <c r="JUS44" s="7"/>
      <c r="JUT44" s="7"/>
      <c r="JUU44" s="7"/>
      <c r="JUV44" s="7"/>
      <c r="JUW44" s="7"/>
      <c r="JUX44" s="7"/>
      <c r="JUY44" s="7"/>
      <c r="JUZ44" s="7"/>
      <c r="JVA44" s="7"/>
      <c r="JVB44" s="7"/>
      <c r="JVC44" s="7"/>
      <c r="JVD44" s="7"/>
      <c r="JVE44" s="7"/>
      <c r="JVF44" s="7"/>
      <c r="JVG44" s="7"/>
      <c r="JVH44" s="7"/>
      <c r="JVI44" s="7"/>
      <c r="JVJ44" s="7"/>
      <c r="JVK44" s="7"/>
      <c r="JVL44" s="7"/>
      <c r="JVM44" s="7"/>
      <c r="JVN44" s="7"/>
      <c r="JVO44" s="7"/>
      <c r="JVP44" s="7"/>
      <c r="JVQ44" s="7"/>
      <c r="JVR44" s="7"/>
      <c r="JVS44" s="7"/>
      <c r="JVT44" s="7"/>
      <c r="JVU44" s="7"/>
      <c r="JVV44" s="7"/>
      <c r="JVW44" s="7"/>
      <c r="JVX44" s="7"/>
      <c r="JVY44" s="7"/>
      <c r="JVZ44" s="7"/>
      <c r="JWA44" s="7"/>
      <c r="JWB44" s="7"/>
      <c r="JWC44" s="7"/>
      <c r="JWD44" s="7"/>
      <c r="JWE44" s="7"/>
      <c r="JWF44" s="7"/>
      <c r="JWG44" s="7"/>
      <c r="JWH44" s="7"/>
      <c r="JWI44" s="7"/>
      <c r="JWJ44" s="7"/>
      <c r="JWK44" s="7"/>
      <c r="JWL44" s="7"/>
      <c r="JWM44" s="7"/>
      <c r="JWN44" s="7"/>
      <c r="JWO44" s="7"/>
      <c r="JWP44" s="7"/>
      <c r="JWQ44" s="7"/>
      <c r="JWR44" s="7"/>
      <c r="JWS44" s="7"/>
      <c r="JWT44" s="7"/>
      <c r="JWU44" s="7"/>
      <c r="JWV44" s="7"/>
      <c r="JWW44" s="7"/>
      <c r="JWX44" s="7"/>
      <c r="JWY44" s="7"/>
      <c r="JWZ44" s="7"/>
      <c r="JXA44" s="7"/>
      <c r="JXB44" s="7"/>
      <c r="JXC44" s="7"/>
      <c r="JXD44" s="7"/>
      <c r="JXE44" s="7"/>
      <c r="JXF44" s="7"/>
      <c r="JXG44" s="7"/>
      <c r="JXH44" s="7"/>
      <c r="JXI44" s="7"/>
      <c r="JXJ44" s="7"/>
      <c r="JXK44" s="7"/>
      <c r="JXL44" s="7"/>
      <c r="JXM44" s="7"/>
      <c r="JXN44" s="7"/>
      <c r="JXO44" s="7"/>
      <c r="JXP44" s="7"/>
      <c r="JXQ44" s="7"/>
      <c r="JXR44" s="7"/>
      <c r="JXS44" s="7"/>
      <c r="JXT44" s="7"/>
      <c r="JXU44" s="7"/>
      <c r="JXV44" s="7"/>
      <c r="JXW44" s="7"/>
      <c r="JXX44" s="7"/>
      <c r="JXY44" s="7"/>
      <c r="JXZ44" s="7"/>
      <c r="JYA44" s="7"/>
      <c r="JYB44" s="7"/>
      <c r="JYC44" s="7"/>
      <c r="JYD44" s="7"/>
      <c r="JYE44" s="7"/>
      <c r="JYF44" s="7"/>
      <c r="JYG44" s="7"/>
      <c r="JYH44" s="7"/>
      <c r="JYI44" s="7"/>
      <c r="JYJ44" s="7"/>
      <c r="JYK44" s="7"/>
      <c r="JYL44" s="7"/>
      <c r="JYM44" s="7"/>
      <c r="JYN44" s="7"/>
      <c r="JYO44" s="7"/>
      <c r="JYP44" s="7"/>
      <c r="JYQ44" s="7"/>
      <c r="JYR44" s="7"/>
      <c r="JYS44" s="7"/>
      <c r="JYT44" s="7"/>
      <c r="JYU44" s="7"/>
      <c r="JYV44" s="7"/>
      <c r="JYW44" s="7"/>
      <c r="JYX44" s="7"/>
      <c r="JYY44" s="7"/>
      <c r="JYZ44" s="7"/>
      <c r="JZA44" s="7"/>
      <c r="JZB44" s="7"/>
      <c r="JZC44" s="7"/>
      <c r="JZD44" s="7"/>
      <c r="JZE44" s="7"/>
      <c r="JZF44" s="7"/>
      <c r="JZG44" s="7"/>
      <c r="JZH44" s="7"/>
      <c r="JZI44" s="7"/>
      <c r="JZJ44" s="7"/>
      <c r="JZK44" s="7"/>
      <c r="JZL44" s="7"/>
      <c r="JZM44" s="7"/>
      <c r="JZN44" s="7"/>
      <c r="JZO44" s="7"/>
      <c r="JZP44" s="7"/>
      <c r="JZQ44" s="7"/>
      <c r="JZR44" s="7"/>
      <c r="JZS44" s="7"/>
      <c r="JZT44" s="7"/>
      <c r="JZU44" s="7"/>
      <c r="JZV44" s="7"/>
      <c r="JZW44" s="7"/>
      <c r="JZX44" s="7"/>
      <c r="JZY44" s="7"/>
      <c r="JZZ44" s="7"/>
      <c r="KAA44" s="7"/>
      <c r="KAB44" s="7"/>
      <c r="KAC44" s="7"/>
      <c r="KAD44" s="7"/>
      <c r="KAE44" s="7"/>
      <c r="KAF44" s="7"/>
      <c r="KAG44" s="7"/>
      <c r="KAH44" s="7"/>
      <c r="KAI44" s="7"/>
      <c r="KAJ44" s="7"/>
      <c r="KAK44" s="7"/>
      <c r="KAL44" s="7"/>
      <c r="KAM44" s="7"/>
      <c r="KAN44" s="7"/>
      <c r="KAO44" s="7"/>
      <c r="KAP44" s="7"/>
      <c r="KAQ44" s="7"/>
      <c r="KAR44" s="7"/>
      <c r="KAS44" s="7"/>
      <c r="KAT44" s="7"/>
      <c r="KAU44" s="7"/>
      <c r="KAV44" s="7"/>
      <c r="KAW44" s="7"/>
      <c r="KAX44" s="7"/>
      <c r="KAY44" s="7"/>
      <c r="KAZ44" s="7"/>
      <c r="KBA44" s="7"/>
      <c r="KBB44" s="7"/>
      <c r="KBC44" s="7"/>
      <c r="KBD44" s="7"/>
      <c r="KBE44" s="7"/>
      <c r="KBF44" s="7"/>
      <c r="KBG44" s="7"/>
      <c r="KBH44" s="7"/>
      <c r="KBI44" s="7"/>
      <c r="KBJ44" s="7"/>
      <c r="KBK44" s="7"/>
      <c r="KBL44" s="7"/>
      <c r="KBM44" s="7"/>
      <c r="KBN44" s="7"/>
      <c r="KBO44" s="7"/>
      <c r="KBP44" s="7"/>
      <c r="KBQ44" s="7"/>
      <c r="KBR44" s="7"/>
      <c r="KBS44" s="7"/>
      <c r="KBT44" s="7"/>
      <c r="KBU44" s="7"/>
      <c r="KBV44" s="7"/>
      <c r="KBW44" s="7"/>
      <c r="KBX44" s="7"/>
      <c r="KBY44" s="7"/>
      <c r="KBZ44" s="7"/>
      <c r="KCA44" s="7"/>
      <c r="KCB44" s="7"/>
      <c r="KCC44" s="7"/>
      <c r="KCD44" s="7"/>
      <c r="KCE44" s="7"/>
      <c r="KCF44" s="7"/>
      <c r="KCG44" s="7"/>
      <c r="KCH44" s="7"/>
      <c r="KCI44" s="7"/>
      <c r="KCJ44" s="7"/>
      <c r="KCK44" s="7"/>
      <c r="KCL44" s="7"/>
      <c r="KCM44" s="7"/>
      <c r="KCN44" s="7"/>
      <c r="KCO44" s="7"/>
      <c r="KCP44" s="7"/>
      <c r="KCQ44" s="7"/>
      <c r="KCR44" s="7"/>
      <c r="KCS44" s="7"/>
      <c r="KCT44" s="7"/>
      <c r="KCU44" s="7"/>
      <c r="KCV44" s="7"/>
      <c r="KCW44" s="7"/>
      <c r="KCX44" s="7"/>
      <c r="KCY44" s="7"/>
      <c r="KCZ44" s="7"/>
      <c r="KDA44" s="7"/>
      <c r="KDB44" s="7"/>
      <c r="KDC44" s="7"/>
      <c r="KDD44" s="7"/>
      <c r="KDE44" s="7"/>
      <c r="KDF44" s="7"/>
      <c r="KDG44" s="7"/>
      <c r="KDH44" s="7"/>
      <c r="KDI44" s="7"/>
      <c r="KDJ44" s="7"/>
      <c r="KDK44" s="7"/>
      <c r="KDL44" s="7"/>
      <c r="KDM44" s="7"/>
      <c r="KDN44" s="7"/>
      <c r="KDO44" s="7"/>
      <c r="KDP44" s="7"/>
      <c r="KDQ44" s="7"/>
      <c r="KDR44" s="7"/>
      <c r="KDS44" s="7"/>
      <c r="KDT44" s="7"/>
      <c r="KDU44" s="7"/>
      <c r="KDV44" s="7"/>
      <c r="KDW44" s="7"/>
      <c r="KDX44" s="7"/>
      <c r="KDY44" s="7"/>
      <c r="KDZ44" s="7"/>
      <c r="KEA44" s="7"/>
      <c r="KEB44" s="7"/>
      <c r="KEC44" s="7"/>
      <c r="KED44" s="7"/>
      <c r="KEE44" s="7"/>
      <c r="KEF44" s="7"/>
      <c r="KEG44" s="7"/>
      <c r="KEH44" s="7"/>
      <c r="KEI44" s="7"/>
      <c r="KEJ44" s="7"/>
      <c r="KEK44" s="7"/>
      <c r="KEL44" s="7"/>
      <c r="KEM44" s="7"/>
      <c r="KEN44" s="7"/>
      <c r="KEO44" s="7"/>
      <c r="KEP44" s="7"/>
      <c r="KEQ44" s="7"/>
      <c r="KER44" s="7"/>
      <c r="KES44" s="7"/>
      <c r="KET44" s="7"/>
      <c r="KEU44" s="7"/>
      <c r="KEV44" s="7"/>
      <c r="KEW44" s="7"/>
      <c r="KEX44" s="7"/>
      <c r="KEY44" s="7"/>
      <c r="KEZ44" s="7"/>
      <c r="KFA44" s="7"/>
      <c r="KFB44" s="7"/>
      <c r="KFC44" s="7"/>
      <c r="KFD44" s="7"/>
      <c r="KFE44" s="7"/>
      <c r="KFF44" s="7"/>
      <c r="KFG44" s="7"/>
      <c r="KFH44" s="7"/>
      <c r="KFI44" s="7"/>
      <c r="KFJ44" s="7"/>
      <c r="KFK44" s="7"/>
      <c r="KFL44" s="7"/>
      <c r="KFM44" s="7"/>
      <c r="KFN44" s="7"/>
      <c r="KFO44" s="7"/>
      <c r="KFP44" s="7"/>
      <c r="KFQ44" s="7"/>
      <c r="KFR44" s="7"/>
      <c r="KFS44" s="7"/>
      <c r="KFT44" s="7"/>
      <c r="KFU44" s="7"/>
      <c r="KFV44" s="7"/>
      <c r="KFW44" s="7"/>
      <c r="KFX44" s="7"/>
      <c r="KFY44" s="7"/>
      <c r="KFZ44" s="7"/>
      <c r="KGA44" s="7"/>
      <c r="KGB44" s="7"/>
      <c r="KGC44" s="7"/>
      <c r="KGD44" s="7"/>
      <c r="KGE44" s="7"/>
      <c r="KGF44" s="7"/>
      <c r="KGG44" s="7"/>
      <c r="KGH44" s="7"/>
      <c r="KGI44" s="7"/>
      <c r="KGJ44" s="7"/>
      <c r="KGK44" s="7"/>
      <c r="KGL44" s="7"/>
      <c r="KGM44" s="7"/>
      <c r="KGN44" s="7"/>
      <c r="KGO44" s="7"/>
      <c r="KGP44" s="7"/>
      <c r="KGQ44" s="7"/>
      <c r="KGR44" s="7"/>
      <c r="KGS44" s="7"/>
      <c r="KGT44" s="7"/>
      <c r="KGU44" s="7"/>
      <c r="KGV44" s="7"/>
      <c r="KGW44" s="7"/>
      <c r="KGX44" s="7"/>
      <c r="KGY44" s="7"/>
      <c r="KGZ44" s="7"/>
      <c r="KHA44" s="7"/>
      <c r="KHB44" s="7"/>
      <c r="KHC44" s="7"/>
      <c r="KHD44" s="7"/>
      <c r="KHE44" s="7"/>
      <c r="KHF44" s="7"/>
      <c r="KHG44" s="7"/>
      <c r="KHH44" s="7"/>
      <c r="KHI44" s="7"/>
      <c r="KHJ44" s="7"/>
      <c r="KHK44" s="7"/>
      <c r="KHL44" s="7"/>
      <c r="KHM44" s="7"/>
      <c r="KHN44" s="7"/>
      <c r="KHO44" s="7"/>
      <c r="KHP44" s="7"/>
      <c r="KHQ44" s="7"/>
      <c r="KHR44" s="7"/>
      <c r="KHS44" s="7"/>
      <c r="KHT44" s="7"/>
      <c r="KHU44" s="7"/>
      <c r="KHV44" s="7"/>
      <c r="KHW44" s="7"/>
      <c r="KHX44" s="7"/>
      <c r="KHY44" s="7"/>
      <c r="KHZ44" s="7"/>
      <c r="KIA44" s="7"/>
      <c r="KIB44" s="7"/>
      <c r="KIC44" s="7"/>
      <c r="KID44" s="7"/>
      <c r="KIE44" s="7"/>
      <c r="KIF44" s="7"/>
      <c r="KIG44" s="7"/>
      <c r="KIH44" s="7"/>
      <c r="KII44" s="7"/>
      <c r="KIJ44" s="7"/>
      <c r="KIK44" s="7"/>
      <c r="KIL44" s="7"/>
      <c r="KIM44" s="7"/>
      <c r="KIN44" s="7"/>
      <c r="KIO44" s="7"/>
      <c r="KIP44" s="7"/>
      <c r="KIQ44" s="7"/>
      <c r="KIR44" s="7"/>
      <c r="KIS44" s="7"/>
      <c r="KIT44" s="7"/>
      <c r="KIU44" s="7"/>
      <c r="KIV44" s="7"/>
      <c r="KIW44" s="7"/>
      <c r="KIX44" s="7"/>
      <c r="KIY44" s="7"/>
      <c r="KIZ44" s="7"/>
      <c r="KJA44" s="7"/>
      <c r="KJB44" s="7"/>
      <c r="KJC44" s="7"/>
      <c r="KJD44" s="7"/>
      <c r="KJE44" s="7"/>
      <c r="KJF44" s="7"/>
      <c r="KJG44" s="7"/>
      <c r="KJH44" s="7"/>
      <c r="KJI44" s="7"/>
      <c r="KJJ44" s="7"/>
      <c r="KJK44" s="7"/>
      <c r="KJL44" s="7"/>
      <c r="KJM44" s="7"/>
      <c r="KJN44" s="7"/>
      <c r="KJO44" s="7"/>
      <c r="KJP44" s="7"/>
      <c r="KJQ44" s="7"/>
      <c r="KJR44" s="7"/>
      <c r="KJS44" s="7"/>
      <c r="KJT44" s="7"/>
      <c r="KJU44" s="7"/>
      <c r="KJV44" s="7"/>
      <c r="KJW44" s="7"/>
      <c r="KJX44" s="7"/>
      <c r="KJY44" s="7"/>
      <c r="KJZ44" s="7"/>
      <c r="KKA44" s="7"/>
      <c r="KKB44" s="7"/>
      <c r="KKC44" s="7"/>
      <c r="KKD44" s="7"/>
      <c r="KKE44" s="7"/>
      <c r="KKF44" s="7"/>
      <c r="KKG44" s="7"/>
      <c r="KKH44" s="7"/>
      <c r="KKI44" s="7"/>
      <c r="KKJ44" s="7"/>
      <c r="KKK44" s="7"/>
      <c r="KKL44" s="7"/>
      <c r="KKM44" s="7"/>
      <c r="KKN44" s="7"/>
      <c r="KKO44" s="7"/>
      <c r="KKP44" s="7"/>
      <c r="KKQ44" s="7"/>
      <c r="KKR44" s="7"/>
      <c r="KKS44" s="7"/>
      <c r="KKT44" s="7"/>
      <c r="KKU44" s="7"/>
      <c r="KKV44" s="7"/>
      <c r="KKW44" s="7"/>
      <c r="KKX44" s="7"/>
      <c r="KKY44" s="7"/>
      <c r="KKZ44" s="7"/>
      <c r="KLA44" s="7"/>
      <c r="KLB44" s="7"/>
      <c r="KLC44" s="7"/>
      <c r="KLD44" s="7"/>
      <c r="KLE44" s="7"/>
      <c r="KLF44" s="7"/>
      <c r="KLG44" s="7"/>
      <c r="KLH44" s="7"/>
      <c r="KLI44" s="7"/>
      <c r="KLJ44" s="7"/>
      <c r="KLK44" s="7"/>
      <c r="KLL44" s="7"/>
      <c r="KLM44" s="7"/>
      <c r="KLN44" s="7"/>
      <c r="KLO44" s="7"/>
      <c r="KLP44" s="7"/>
      <c r="KLQ44" s="7"/>
      <c r="KLR44" s="7"/>
      <c r="KLS44" s="7"/>
      <c r="KLT44" s="7"/>
      <c r="KLU44" s="7"/>
      <c r="KLV44" s="7"/>
      <c r="KLW44" s="7"/>
      <c r="KLX44" s="7"/>
      <c r="KLY44" s="7"/>
      <c r="KLZ44" s="7"/>
      <c r="KMA44" s="7"/>
      <c r="KMB44" s="7"/>
      <c r="KMC44" s="7"/>
      <c r="KMD44" s="7"/>
      <c r="KME44" s="7"/>
      <c r="KMF44" s="7"/>
      <c r="KMG44" s="7"/>
      <c r="KMH44" s="7"/>
      <c r="KMI44" s="7"/>
      <c r="KMJ44" s="7"/>
      <c r="KMK44" s="7"/>
      <c r="KML44" s="7"/>
      <c r="KMM44" s="7"/>
      <c r="KMN44" s="7"/>
      <c r="KMO44" s="7"/>
      <c r="KMP44" s="7"/>
      <c r="KMQ44" s="7"/>
      <c r="KMR44" s="7"/>
      <c r="KMS44" s="7"/>
      <c r="KMT44" s="7"/>
      <c r="KMU44" s="7"/>
      <c r="KMV44" s="7"/>
      <c r="KMW44" s="7"/>
      <c r="KMX44" s="7"/>
      <c r="KMY44" s="7"/>
      <c r="KMZ44" s="7"/>
      <c r="KNA44" s="7"/>
      <c r="KNB44" s="7"/>
      <c r="KNC44" s="7"/>
      <c r="KND44" s="7"/>
      <c r="KNE44" s="7"/>
      <c r="KNF44" s="7"/>
      <c r="KNG44" s="7"/>
      <c r="KNH44" s="7"/>
      <c r="KNI44" s="7"/>
      <c r="KNJ44" s="7"/>
      <c r="KNK44" s="7"/>
      <c r="KNL44" s="7"/>
      <c r="KNM44" s="7"/>
      <c r="KNN44" s="7"/>
      <c r="KNO44" s="7"/>
      <c r="KNP44" s="7"/>
      <c r="KNQ44" s="7"/>
      <c r="KNR44" s="7"/>
      <c r="KNS44" s="7"/>
      <c r="KNT44" s="7"/>
      <c r="KNU44" s="7"/>
      <c r="KNV44" s="7"/>
      <c r="KNW44" s="7"/>
      <c r="KNX44" s="7"/>
      <c r="KNY44" s="7"/>
      <c r="KNZ44" s="7"/>
      <c r="KOA44" s="7"/>
      <c r="KOB44" s="7"/>
      <c r="KOC44" s="7"/>
      <c r="KOD44" s="7"/>
      <c r="KOE44" s="7"/>
      <c r="KOF44" s="7"/>
      <c r="KOG44" s="7"/>
      <c r="KOH44" s="7"/>
      <c r="KOI44" s="7"/>
      <c r="KOJ44" s="7"/>
      <c r="KOK44" s="7"/>
      <c r="KOL44" s="7"/>
      <c r="KOM44" s="7"/>
      <c r="KON44" s="7"/>
      <c r="KOO44" s="7"/>
      <c r="KOP44" s="7"/>
      <c r="KOQ44" s="7"/>
      <c r="KOR44" s="7"/>
      <c r="KOS44" s="7"/>
      <c r="KOT44" s="7"/>
      <c r="KOU44" s="7"/>
      <c r="KOV44" s="7"/>
      <c r="KOW44" s="7"/>
      <c r="KOX44" s="7"/>
      <c r="KOY44" s="7"/>
      <c r="KOZ44" s="7"/>
      <c r="KPA44" s="7"/>
      <c r="KPB44" s="7"/>
      <c r="KPC44" s="7"/>
      <c r="KPD44" s="7"/>
      <c r="KPE44" s="7"/>
      <c r="KPF44" s="7"/>
      <c r="KPG44" s="7"/>
      <c r="KPH44" s="7"/>
      <c r="KPI44" s="7"/>
      <c r="KPJ44" s="7"/>
      <c r="KPK44" s="7"/>
      <c r="KPL44" s="7"/>
      <c r="KPM44" s="7"/>
      <c r="KPN44" s="7"/>
      <c r="KPO44" s="7"/>
      <c r="KPP44" s="7"/>
      <c r="KPQ44" s="7"/>
      <c r="KPR44" s="7"/>
      <c r="KPS44" s="7"/>
      <c r="KPT44" s="7"/>
      <c r="KPU44" s="7"/>
      <c r="KPV44" s="7"/>
      <c r="KPW44" s="7"/>
      <c r="KPX44" s="7"/>
      <c r="KPY44" s="7"/>
      <c r="KPZ44" s="7"/>
      <c r="KQA44" s="7"/>
      <c r="KQB44" s="7"/>
      <c r="KQC44" s="7"/>
      <c r="KQD44" s="7"/>
      <c r="KQE44" s="7"/>
      <c r="KQF44" s="7"/>
      <c r="KQG44" s="7"/>
      <c r="KQH44" s="7"/>
      <c r="KQI44" s="7"/>
      <c r="KQJ44" s="7"/>
      <c r="KQK44" s="7"/>
      <c r="KQL44" s="7"/>
      <c r="KQM44" s="7"/>
      <c r="KQN44" s="7"/>
      <c r="KQO44" s="7"/>
      <c r="KQP44" s="7"/>
      <c r="KQQ44" s="7"/>
      <c r="KQR44" s="7"/>
      <c r="KQS44" s="7"/>
      <c r="KQT44" s="7"/>
      <c r="KQU44" s="7"/>
      <c r="KQV44" s="7"/>
      <c r="KQW44" s="7"/>
      <c r="KQX44" s="7"/>
      <c r="KQY44" s="7"/>
      <c r="KQZ44" s="7"/>
      <c r="KRA44" s="7"/>
      <c r="KRB44" s="7"/>
      <c r="KRC44" s="7"/>
      <c r="KRD44" s="7"/>
      <c r="KRE44" s="7"/>
      <c r="KRF44" s="7"/>
      <c r="KRG44" s="7"/>
      <c r="KRH44" s="7"/>
      <c r="KRI44" s="7"/>
      <c r="KRJ44" s="7"/>
      <c r="KRK44" s="7"/>
      <c r="KRL44" s="7"/>
      <c r="KRM44" s="7"/>
      <c r="KRN44" s="7"/>
      <c r="KRO44" s="7"/>
      <c r="KRP44" s="7"/>
      <c r="KRQ44" s="7"/>
      <c r="KRR44" s="7"/>
      <c r="KRS44" s="7"/>
      <c r="KRT44" s="7"/>
      <c r="KRU44" s="7"/>
      <c r="KRV44" s="7"/>
      <c r="KRW44" s="7"/>
      <c r="KRX44" s="7"/>
      <c r="KRY44" s="7"/>
      <c r="KRZ44" s="7"/>
      <c r="KSA44" s="7"/>
      <c r="KSB44" s="7"/>
      <c r="KSC44" s="7"/>
      <c r="KSD44" s="7"/>
      <c r="KSE44" s="7"/>
      <c r="KSF44" s="7"/>
      <c r="KSG44" s="7"/>
      <c r="KSH44" s="7"/>
      <c r="KSI44" s="7"/>
      <c r="KSJ44" s="7"/>
      <c r="KSK44" s="7"/>
      <c r="KSL44" s="7"/>
      <c r="KSM44" s="7"/>
      <c r="KSN44" s="7"/>
      <c r="KSO44" s="7"/>
      <c r="KSP44" s="7"/>
      <c r="KSQ44" s="7"/>
      <c r="KSR44" s="7"/>
      <c r="KSS44" s="7"/>
      <c r="KST44" s="7"/>
      <c r="KSU44" s="7"/>
      <c r="KSV44" s="7"/>
      <c r="KSW44" s="7"/>
      <c r="KSX44" s="7"/>
      <c r="KSY44" s="7"/>
      <c r="KSZ44" s="7"/>
      <c r="KTA44" s="7"/>
      <c r="KTB44" s="7"/>
      <c r="KTC44" s="7"/>
      <c r="KTD44" s="7"/>
      <c r="KTE44" s="7"/>
      <c r="KTF44" s="7"/>
      <c r="KTG44" s="7"/>
      <c r="KTH44" s="7"/>
      <c r="KTI44" s="7"/>
      <c r="KTJ44" s="7"/>
      <c r="KTK44" s="7"/>
      <c r="KTL44" s="7"/>
      <c r="KTM44" s="7"/>
      <c r="KTN44" s="7"/>
      <c r="KTO44" s="7"/>
      <c r="KTP44" s="7"/>
      <c r="KTQ44" s="7"/>
      <c r="KTR44" s="7"/>
      <c r="KTS44" s="7"/>
      <c r="KTT44" s="7"/>
      <c r="KTU44" s="7"/>
      <c r="KTV44" s="7"/>
      <c r="KTW44" s="7"/>
      <c r="KTX44" s="7"/>
      <c r="KTY44" s="7"/>
      <c r="KTZ44" s="7"/>
      <c r="KUA44" s="7"/>
      <c r="KUB44" s="7"/>
      <c r="KUC44" s="7"/>
      <c r="KUD44" s="7"/>
      <c r="KUE44" s="7"/>
      <c r="KUF44" s="7"/>
      <c r="KUG44" s="7"/>
      <c r="KUH44" s="7"/>
      <c r="KUI44" s="7"/>
      <c r="KUJ44" s="7"/>
      <c r="KUK44" s="7"/>
      <c r="KUL44" s="7"/>
      <c r="KUM44" s="7"/>
      <c r="KUN44" s="7"/>
      <c r="KUO44" s="7"/>
      <c r="KUP44" s="7"/>
      <c r="KUQ44" s="7"/>
      <c r="KUR44" s="7"/>
      <c r="KUS44" s="7"/>
      <c r="KUT44" s="7"/>
      <c r="KUU44" s="7"/>
      <c r="KUV44" s="7"/>
      <c r="KUW44" s="7"/>
      <c r="KUX44" s="7"/>
      <c r="KUY44" s="7"/>
      <c r="KUZ44" s="7"/>
      <c r="KVA44" s="7"/>
      <c r="KVB44" s="7"/>
      <c r="KVC44" s="7"/>
      <c r="KVD44" s="7"/>
      <c r="KVE44" s="7"/>
      <c r="KVF44" s="7"/>
      <c r="KVG44" s="7"/>
      <c r="KVH44" s="7"/>
      <c r="KVI44" s="7"/>
      <c r="KVJ44" s="7"/>
      <c r="KVK44" s="7"/>
      <c r="KVL44" s="7"/>
      <c r="KVM44" s="7"/>
      <c r="KVN44" s="7"/>
      <c r="KVO44" s="7"/>
      <c r="KVP44" s="7"/>
      <c r="KVQ44" s="7"/>
      <c r="KVR44" s="7"/>
      <c r="KVS44" s="7"/>
      <c r="KVT44" s="7"/>
      <c r="KVU44" s="7"/>
      <c r="KVV44" s="7"/>
      <c r="KVW44" s="7"/>
      <c r="KVX44" s="7"/>
      <c r="KVY44" s="7"/>
      <c r="KVZ44" s="7"/>
      <c r="KWA44" s="7"/>
      <c r="KWB44" s="7"/>
      <c r="KWC44" s="7"/>
      <c r="KWD44" s="7"/>
      <c r="KWE44" s="7"/>
      <c r="KWF44" s="7"/>
      <c r="KWG44" s="7"/>
      <c r="KWH44" s="7"/>
      <c r="KWI44" s="7"/>
      <c r="KWJ44" s="7"/>
      <c r="KWK44" s="7"/>
      <c r="KWL44" s="7"/>
      <c r="KWM44" s="7"/>
      <c r="KWN44" s="7"/>
      <c r="KWO44" s="7"/>
      <c r="KWP44" s="7"/>
      <c r="KWQ44" s="7"/>
      <c r="KWR44" s="7"/>
      <c r="KWS44" s="7"/>
      <c r="KWT44" s="7"/>
      <c r="KWU44" s="7"/>
      <c r="KWV44" s="7"/>
      <c r="KWW44" s="7"/>
      <c r="KWX44" s="7"/>
      <c r="KWY44" s="7"/>
      <c r="KWZ44" s="7"/>
      <c r="KXA44" s="7"/>
      <c r="KXB44" s="7"/>
      <c r="KXC44" s="7"/>
      <c r="KXD44" s="7"/>
      <c r="KXE44" s="7"/>
      <c r="KXF44" s="7"/>
      <c r="KXG44" s="7"/>
      <c r="KXH44" s="7"/>
      <c r="KXI44" s="7"/>
      <c r="KXJ44" s="7"/>
      <c r="KXK44" s="7"/>
      <c r="KXL44" s="7"/>
      <c r="KXM44" s="7"/>
      <c r="KXN44" s="7"/>
      <c r="KXO44" s="7"/>
      <c r="KXP44" s="7"/>
      <c r="KXQ44" s="7"/>
      <c r="KXR44" s="7"/>
      <c r="KXS44" s="7"/>
      <c r="KXT44" s="7"/>
      <c r="KXU44" s="7"/>
      <c r="KXV44" s="7"/>
      <c r="KXW44" s="7"/>
      <c r="KXX44" s="7"/>
      <c r="KXY44" s="7"/>
      <c r="KXZ44" s="7"/>
      <c r="KYA44" s="7"/>
      <c r="KYB44" s="7"/>
      <c r="KYC44" s="7"/>
      <c r="KYD44" s="7"/>
      <c r="KYE44" s="7"/>
      <c r="KYF44" s="7"/>
      <c r="KYG44" s="7"/>
      <c r="KYH44" s="7"/>
      <c r="KYI44" s="7"/>
      <c r="KYJ44" s="7"/>
      <c r="KYK44" s="7"/>
      <c r="KYL44" s="7"/>
      <c r="KYM44" s="7"/>
      <c r="KYN44" s="7"/>
      <c r="KYO44" s="7"/>
      <c r="KYP44" s="7"/>
      <c r="KYQ44" s="7"/>
      <c r="KYR44" s="7"/>
      <c r="KYS44" s="7"/>
      <c r="KYT44" s="7"/>
      <c r="KYU44" s="7"/>
      <c r="KYV44" s="7"/>
      <c r="KYW44" s="7"/>
      <c r="KYX44" s="7"/>
      <c r="KYY44" s="7"/>
      <c r="KYZ44" s="7"/>
      <c r="KZA44" s="7"/>
      <c r="KZB44" s="7"/>
      <c r="KZC44" s="7"/>
      <c r="KZD44" s="7"/>
      <c r="KZE44" s="7"/>
      <c r="KZF44" s="7"/>
      <c r="KZG44" s="7"/>
      <c r="KZH44" s="7"/>
      <c r="KZI44" s="7"/>
      <c r="KZJ44" s="7"/>
      <c r="KZK44" s="7"/>
      <c r="KZL44" s="7"/>
      <c r="KZM44" s="7"/>
      <c r="KZN44" s="7"/>
      <c r="KZO44" s="7"/>
      <c r="KZP44" s="7"/>
      <c r="KZQ44" s="7"/>
      <c r="KZR44" s="7"/>
      <c r="KZS44" s="7"/>
      <c r="KZT44" s="7"/>
      <c r="KZU44" s="7"/>
      <c r="KZV44" s="7"/>
      <c r="KZW44" s="7"/>
      <c r="KZX44" s="7"/>
      <c r="KZY44" s="7"/>
      <c r="KZZ44" s="7"/>
      <c r="LAA44" s="7"/>
      <c r="LAB44" s="7"/>
      <c r="LAC44" s="7"/>
      <c r="LAD44" s="7"/>
      <c r="LAE44" s="7"/>
      <c r="LAF44" s="7"/>
      <c r="LAG44" s="7"/>
      <c r="LAH44" s="7"/>
      <c r="LAI44" s="7"/>
      <c r="LAJ44" s="7"/>
      <c r="LAK44" s="7"/>
      <c r="LAL44" s="7"/>
      <c r="LAM44" s="7"/>
      <c r="LAN44" s="7"/>
      <c r="LAO44" s="7"/>
      <c r="LAP44" s="7"/>
      <c r="LAQ44" s="7"/>
      <c r="LAR44" s="7"/>
      <c r="LAS44" s="7"/>
      <c r="LAT44" s="7"/>
      <c r="LAU44" s="7"/>
      <c r="LAV44" s="7"/>
      <c r="LAW44" s="7"/>
      <c r="LAX44" s="7"/>
      <c r="LAY44" s="7"/>
      <c r="LAZ44" s="7"/>
      <c r="LBA44" s="7"/>
      <c r="LBB44" s="7"/>
      <c r="LBC44" s="7"/>
      <c r="LBD44" s="7"/>
      <c r="LBE44" s="7"/>
      <c r="LBF44" s="7"/>
      <c r="LBG44" s="7"/>
      <c r="LBH44" s="7"/>
      <c r="LBI44" s="7"/>
      <c r="LBJ44" s="7"/>
      <c r="LBK44" s="7"/>
      <c r="LBL44" s="7"/>
      <c r="LBM44" s="7"/>
      <c r="LBN44" s="7"/>
      <c r="LBO44" s="7"/>
      <c r="LBP44" s="7"/>
      <c r="LBQ44" s="7"/>
      <c r="LBR44" s="7"/>
      <c r="LBS44" s="7"/>
      <c r="LBT44" s="7"/>
      <c r="LBU44" s="7"/>
      <c r="LBV44" s="7"/>
      <c r="LBW44" s="7"/>
      <c r="LBX44" s="7"/>
      <c r="LBY44" s="7"/>
      <c r="LBZ44" s="7"/>
      <c r="LCA44" s="7"/>
      <c r="LCB44" s="7"/>
      <c r="LCC44" s="7"/>
      <c r="LCD44" s="7"/>
      <c r="LCE44" s="7"/>
      <c r="LCF44" s="7"/>
      <c r="LCG44" s="7"/>
      <c r="LCH44" s="7"/>
      <c r="LCI44" s="7"/>
      <c r="LCJ44" s="7"/>
      <c r="LCK44" s="7"/>
      <c r="LCL44" s="7"/>
      <c r="LCM44" s="7"/>
      <c r="LCN44" s="7"/>
      <c r="LCO44" s="7"/>
      <c r="LCP44" s="7"/>
      <c r="LCQ44" s="7"/>
      <c r="LCR44" s="7"/>
      <c r="LCS44" s="7"/>
      <c r="LCT44" s="7"/>
      <c r="LCU44" s="7"/>
      <c r="LCV44" s="7"/>
      <c r="LCW44" s="7"/>
      <c r="LCX44" s="7"/>
      <c r="LCY44" s="7"/>
      <c r="LCZ44" s="7"/>
      <c r="LDA44" s="7"/>
      <c r="LDB44" s="7"/>
      <c r="LDC44" s="7"/>
      <c r="LDD44" s="7"/>
      <c r="LDE44" s="7"/>
      <c r="LDF44" s="7"/>
      <c r="LDG44" s="7"/>
      <c r="LDH44" s="7"/>
      <c r="LDI44" s="7"/>
      <c r="LDJ44" s="7"/>
      <c r="LDK44" s="7"/>
      <c r="LDL44" s="7"/>
      <c r="LDM44" s="7"/>
      <c r="LDN44" s="7"/>
      <c r="LDO44" s="7"/>
      <c r="LDP44" s="7"/>
      <c r="LDQ44" s="7"/>
      <c r="LDR44" s="7"/>
      <c r="LDS44" s="7"/>
      <c r="LDT44" s="7"/>
      <c r="LDU44" s="7"/>
      <c r="LDV44" s="7"/>
      <c r="LDW44" s="7"/>
      <c r="LDX44" s="7"/>
      <c r="LDY44" s="7"/>
      <c r="LDZ44" s="7"/>
      <c r="LEA44" s="7"/>
      <c r="LEB44" s="7"/>
      <c r="LEC44" s="7"/>
      <c r="LED44" s="7"/>
      <c r="LEE44" s="7"/>
      <c r="LEF44" s="7"/>
      <c r="LEG44" s="7"/>
      <c r="LEH44" s="7"/>
      <c r="LEI44" s="7"/>
      <c r="LEJ44" s="7"/>
      <c r="LEK44" s="7"/>
      <c r="LEL44" s="7"/>
      <c r="LEM44" s="7"/>
      <c r="LEN44" s="7"/>
      <c r="LEO44" s="7"/>
      <c r="LEP44" s="7"/>
      <c r="LEQ44" s="7"/>
      <c r="LER44" s="7"/>
      <c r="LES44" s="7"/>
      <c r="LET44" s="7"/>
      <c r="LEU44" s="7"/>
      <c r="LEV44" s="7"/>
      <c r="LEW44" s="7"/>
      <c r="LEX44" s="7"/>
      <c r="LEY44" s="7"/>
      <c r="LEZ44" s="7"/>
      <c r="LFA44" s="7"/>
      <c r="LFB44" s="7"/>
      <c r="LFC44" s="7"/>
      <c r="LFD44" s="7"/>
      <c r="LFE44" s="7"/>
      <c r="LFF44" s="7"/>
      <c r="LFG44" s="7"/>
      <c r="LFH44" s="7"/>
      <c r="LFI44" s="7"/>
      <c r="LFJ44" s="7"/>
      <c r="LFK44" s="7"/>
      <c r="LFL44" s="7"/>
      <c r="LFM44" s="7"/>
      <c r="LFN44" s="7"/>
      <c r="LFO44" s="7"/>
      <c r="LFP44" s="7"/>
      <c r="LFQ44" s="7"/>
      <c r="LFR44" s="7"/>
      <c r="LFS44" s="7"/>
      <c r="LFT44" s="7"/>
      <c r="LFU44" s="7"/>
      <c r="LFV44" s="7"/>
      <c r="LFW44" s="7"/>
      <c r="LFX44" s="7"/>
      <c r="LFY44" s="7"/>
      <c r="LFZ44" s="7"/>
      <c r="LGA44" s="7"/>
      <c r="LGB44" s="7"/>
      <c r="LGC44" s="7"/>
      <c r="LGD44" s="7"/>
      <c r="LGE44" s="7"/>
      <c r="LGF44" s="7"/>
      <c r="LGG44" s="7"/>
      <c r="LGH44" s="7"/>
      <c r="LGI44" s="7"/>
      <c r="LGJ44" s="7"/>
      <c r="LGK44" s="7"/>
      <c r="LGL44" s="7"/>
      <c r="LGM44" s="7"/>
      <c r="LGN44" s="7"/>
      <c r="LGO44" s="7"/>
      <c r="LGP44" s="7"/>
      <c r="LGQ44" s="7"/>
      <c r="LGR44" s="7"/>
      <c r="LGS44" s="7"/>
      <c r="LGT44" s="7"/>
      <c r="LGU44" s="7"/>
      <c r="LGV44" s="7"/>
      <c r="LGW44" s="7"/>
      <c r="LGX44" s="7"/>
      <c r="LGY44" s="7"/>
      <c r="LGZ44" s="7"/>
      <c r="LHA44" s="7"/>
      <c r="LHB44" s="7"/>
      <c r="LHC44" s="7"/>
      <c r="LHD44" s="7"/>
      <c r="LHE44" s="7"/>
      <c r="LHF44" s="7"/>
      <c r="LHG44" s="7"/>
      <c r="LHH44" s="7"/>
      <c r="LHI44" s="7"/>
      <c r="LHJ44" s="7"/>
      <c r="LHK44" s="7"/>
      <c r="LHL44" s="7"/>
      <c r="LHM44" s="7"/>
      <c r="LHN44" s="7"/>
      <c r="LHO44" s="7"/>
      <c r="LHP44" s="7"/>
      <c r="LHQ44" s="7"/>
      <c r="LHR44" s="7"/>
      <c r="LHS44" s="7"/>
      <c r="LHT44" s="7"/>
      <c r="LHU44" s="7"/>
      <c r="LHV44" s="7"/>
      <c r="LHW44" s="7"/>
      <c r="LHX44" s="7"/>
      <c r="LHY44" s="7"/>
      <c r="LHZ44" s="7"/>
      <c r="LIA44" s="7"/>
      <c r="LIB44" s="7"/>
      <c r="LIC44" s="7"/>
      <c r="LID44" s="7"/>
      <c r="LIE44" s="7"/>
      <c r="LIF44" s="7"/>
      <c r="LIG44" s="7"/>
      <c r="LIH44" s="7"/>
      <c r="LII44" s="7"/>
      <c r="LIJ44" s="7"/>
      <c r="LIK44" s="7"/>
      <c r="LIL44" s="7"/>
      <c r="LIM44" s="7"/>
      <c r="LIN44" s="7"/>
      <c r="LIO44" s="7"/>
      <c r="LIP44" s="7"/>
      <c r="LIQ44" s="7"/>
      <c r="LIR44" s="7"/>
      <c r="LIS44" s="7"/>
      <c r="LIT44" s="7"/>
      <c r="LIU44" s="7"/>
      <c r="LIV44" s="7"/>
      <c r="LIW44" s="7"/>
      <c r="LIX44" s="7"/>
      <c r="LIY44" s="7"/>
      <c r="LIZ44" s="7"/>
      <c r="LJA44" s="7"/>
      <c r="LJB44" s="7"/>
      <c r="LJC44" s="7"/>
      <c r="LJD44" s="7"/>
      <c r="LJE44" s="7"/>
      <c r="LJF44" s="7"/>
      <c r="LJG44" s="7"/>
      <c r="LJH44" s="7"/>
      <c r="LJI44" s="7"/>
      <c r="LJJ44" s="7"/>
      <c r="LJK44" s="7"/>
      <c r="LJL44" s="7"/>
      <c r="LJM44" s="7"/>
      <c r="LJN44" s="7"/>
      <c r="LJO44" s="7"/>
      <c r="LJP44" s="7"/>
      <c r="LJQ44" s="7"/>
      <c r="LJR44" s="7"/>
      <c r="LJS44" s="7"/>
      <c r="LJT44" s="7"/>
      <c r="LJU44" s="7"/>
      <c r="LJV44" s="7"/>
      <c r="LJW44" s="7"/>
      <c r="LJX44" s="7"/>
      <c r="LJY44" s="7"/>
      <c r="LJZ44" s="7"/>
      <c r="LKA44" s="7"/>
      <c r="LKB44" s="7"/>
      <c r="LKC44" s="7"/>
      <c r="LKD44" s="7"/>
      <c r="LKE44" s="7"/>
      <c r="LKF44" s="7"/>
      <c r="LKG44" s="7"/>
      <c r="LKH44" s="7"/>
      <c r="LKI44" s="7"/>
      <c r="LKJ44" s="7"/>
      <c r="LKK44" s="7"/>
      <c r="LKL44" s="7"/>
      <c r="LKM44" s="7"/>
      <c r="LKN44" s="7"/>
      <c r="LKO44" s="7"/>
      <c r="LKP44" s="7"/>
      <c r="LKQ44" s="7"/>
      <c r="LKR44" s="7"/>
      <c r="LKS44" s="7"/>
      <c r="LKT44" s="7"/>
      <c r="LKU44" s="7"/>
      <c r="LKV44" s="7"/>
      <c r="LKW44" s="7"/>
      <c r="LKX44" s="7"/>
      <c r="LKY44" s="7"/>
      <c r="LKZ44" s="7"/>
      <c r="LLA44" s="7"/>
      <c r="LLB44" s="7"/>
      <c r="LLC44" s="7"/>
      <c r="LLD44" s="7"/>
      <c r="LLE44" s="7"/>
      <c r="LLF44" s="7"/>
      <c r="LLG44" s="7"/>
      <c r="LLH44" s="7"/>
      <c r="LLI44" s="7"/>
      <c r="LLJ44" s="7"/>
      <c r="LLK44" s="7"/>
      <c r="LLL44" s="7"/>
      <c r="LLM44" s="7"/>
      <c r="LLN44" s="7"/>
      <c r="LLO44" s="7"/>
      <c r="LLP44" s="7"/>
      <c r="LLQ44" s="7"/>
      <c r="LLR44" s="7"/>
      <c r="LLS44" s="7"/>
      <c r="LLT44" s="7"/>
      <c r="LLU44" s="7"/>
      <c r="LLV44" s="7"/>
      <c r="LLW44" s="7"/>
      <c r="LLX44" s="7"/>
      <c r="LLY44" s="7"/>
      <c r="LLZ44" s="7"/>
      <c r="LMA44" s="7"/>
      <c r="LMB44" s="7"/>
      <c r="LMC44" s="7"/>
      <c r="LMD44" s="7"/>
      <c r="LME44" s="7"/>
      <c r="LMF44" s="7"/>
      <c r="LMG44" s="7"/>
      <c r="LMH44" s="7"/>
      <c r="LMI44" s="7"/>
      <c r="LMJ44" s="7"/>
      <c r="LMK44" s="7"/>
      <c r="LML44" s="7"/>
      <c r="LMM44" s="7"/>
      <c r="LMN44" s="7"/>
      <c r="LMO44" s="7"/>
      <c r="LMP44" s="7"/>
      <c r="LMQ44" s="7"/>
      <c r="LMR44" s="7"/>
      <c r="LMS44" s="7"/>
      <c r="LMT44" s="7"/>
      <c r="LMU44" s="7"/>
      <c r="LMV44" s="7"/>
      <c r="LMW44" s="7"/>
      <c r="LMX44" s="7"/>
      <c r="LMY44" s="7"/>
      <c r="LMZ44" s="7"/>
      <c r="LNA44" s="7"/>
      <c r="LNB44" s="7"/>
      <c r="LNC44" s="7"/>
      <c r="LND44" s="7"/>
      <c r="LNE44" s="7"/>
      <c r="LNF44" s="7"/>
      <c r="LNG44" s="7"/>
      <c r="LNH44" s="7"/>
      <c r="LNI44" s="7"/>
      <c r="LNJ44" s="7"/>
      <c r="LNK44" s="7"/>
      <c r="LNL44" s="7"/>
      <c r="LNM44" s="7"/>
      <c r="LNN44" s="7"/>
      <c r="LNO44" s="7"/>
      <c r="LNP44" s="7"/>
      <c r="LNQ44" s="7"/>
      <c r="LNR44" s="7"/>
      <c r="LNS44" s="7"/>
      <c r="LNT44" s="7"/>
      <c r="LNU44" s="7"/>
      <c r="LNV44" s="7"/>
      <c r="LNW44" s="7"/>
      <c r="LNX44" s="7"/>
      <c r="LNY44" s="7"/>
      <c r="LNZ44" s="7"/>
      <c r="LOA44" s="7"/>
      <c r="LOB44" s="7"/>
      <c r="LOC44" s="7"/>
      <c r="LOD44" s="7"/>
      <c r="LOE44" s="7"/>
      <c r="LOF44" s="7"/>
      <c r="LOG44" s="7"/>
      <c r="LOH44" s="7"/>
      <c r="LOI44" s="7"/>
      <c r="LOJ44" s="7"/>
      <c r="LOK44" s="7"/>
      <c r="LOL44" s="7"/>
      <c r="LOM44" s="7"/>
      <c r="LON44" s="7"/>
      <c r="LOO44" s="7"/>
      <c r="LOP44" s="7"/>
      <c r="LOQ44" s="7"/>
      <c r="LOR44" s="7"/>
      <c r="LOS44" s="7"/>
      <c r="LOT44" s="7"/>
      <c r="LOU44" s="7"/>
      <c r="LOV44" s="7"/>
      <c r="LOW44" s="7"/>
      <c r="LOX44" s="7"/>
      <c r="LOY44" s="7"/>
      <c r="LOZ44" s="7"/>
      <c r="LPA44" s="7"/>
      <c r="LPB44" s="7"/>
      <c r="LPC44" s="7"/>
      <c r="LPD44" s="7"/>
      <c r="LPE44" s="7"/>
      <c r="LPF44" s="7"/>
      <c r="LPG44" s="7"/>
      <c r="LPH44" s="7"/>
      <c r="LPI44" s="7"/>
      <c r="LPJ44" s="7"/>
      <c r="LPK44" s="7"/>
      <c r="LPL44" s="7"/>
      <c r="LPM44" s="7"/>
      <c r="LPN44" s="7"/>
      <c r="LPO44" s="7"/>
      <c r="LPP44" s="7"/>
      <c r="LPQ44" s="7"/>
      <c r="LPR44" s="7"/>
      <c r="LPS44" s="7"/>
      <c r="LPT44" s="7"/>
      <c r="LPU44" s="7"/>
      <c r="LPV44" s="7"/>
      <c r="LPW44" s="7"/>
      <c r="LPX44" s="7"/>
      <c r="LPY44" s="7"/>
      <c r="LPZ44" s="7"/>
      <c r="LQA44" s="7"/>
      <c r="LQB44" s="7"/>
      <c r="LQC44" s="7"/>
      <c r="LQD44" s="7"/>
      <c r="LQE44" s="7"/>
      <c r="LQF44" s="7"/>
      <c r="LQG44" s="7"/>
      <c r="LQH44" s="7"/>
      <c r="LQI44" s="7"/>
      <c r="LQJ44" s="7"/>
      <c r="LQK44" s="7"/>
      <c r="LQL44" s="7"/>
      <c r="LQM44" s="7"/>
      <c r="LQN44" s="7"/>
      <c r="LQO44" s="7"/>
      <c r="LQP44" s="7"/>
      <c r="LQQ44" s="7"/>
      <c r="LQR44" s="7"/>
      <c r="LQS44" s="7"/>
      <c r="LQT44" s="7"/>
      <c r="LQU44" s="7"/>
      <c r="LQV44" s="7"/>
      <c r="LQW44" s="7"/>
      <c r="LQX44" s="7"/>
      <c r="LQY44" s="7"/>
      <c r="LQZ44" s="7"/>
      <c r="LRA44" s="7"/>
      <c r="LRB44" s="7"/>
      <c r="LRC44" s="7"/>
      <c r="LRD44" s="7"/>
      <c r="LRE44" s="7"/>
      <c r="LRF44" s="7"/>
      <c r="LRG44" s="7"/>
      <c r="LRH44" s="7"/>
      <c r="LRI44" s="7"/>
      <c r="LRJ44" s="7"/>
      <c r="LRK44" s="7"/>
      <c r="LRL44" s="7"/>
      <c r="LRM44" s="7"/>
      <c r="LRN44" s="7"/>
      <c r="LRO44" s="7"/>
      <c r="LRP44" s="7"/>
      <c r="LRQ44" s="7"/>
      <c r="LRR44" s="7"/>
      <c r="LRS44" s="7"/>
      <c r="LRT44" s="7"/>
      <c r="LRU44" s="7"/>
      <c r="LRV44" s="7"/>
      <c r="LRW44" s="7"/>
      <c r="LRX44" s="7"/>
      <c r="LRY44" s="7"/>
      <c r="LRZ44" s="7"/>
      <c r="LSA44" s="7"/>
      <c r="LSB44" s="7"/>
      <c r="LSC44" s="7"/>
      <c r="LSD44" s="7"/>
      <c r="LSE44" s="7"/>
      <c r="LSF44" s="7"/>
      <c r="LSG44" s="7"/>
      <c r="LSH44" s="7"/>
      <c r="LSI44" s="7"/>
      <c r="LSJ44" s="7"/>
      <c r="LSK44" s="7"/>
      <c r="LSL44" s="7"/>
      <c r="LSM44" s="7"/>
      <c r="LSN44" s="7"/>
      <c r="LSO44" s="7"/>
      <c r="LSP44" s="7"/>
      <c r="LSQ44" s="7"/>
      <c r="LSR44" s="7"/>
      <c r="LSS44" s="7"/>
      <c r="LST44" s="7"/>
      <c r="LSU44" s="7"/>
      <c r="LSV44" s="7"/>
      <c r="LSW44" s="7"/>
      <c r="LSX44" s="7"/>
      <c r="LSY44" s="7"/>
      <c r="LSZ44" s="7"/>
      <c r="LTA44" s="7"/>
      <c r="LTB44" s="7"/>
      <c r="LTC44" s="7"/>
      <c r="LTD44" s="7"/>
      <c r="LTE44" s="7"/>
      <c r="LTF44" s="7"/>
      <c r="LTG44" s="7"/>
      <c r="LTH44" s="7"/>
      <c r="LTI44" s="7"/>
      <c r="LTJ44" s="7"/>
      <c r="LTK44" s="7"/>
      <c r="LTL44" s="7"/>
      <c r="LTM44" s="7"/>
      <c r="LTN44" s="7"/>
      <c r="LTO44" s="7"/>
      <c r="LTP44" s="7"/>
      <c r="LTQ44" s="7"/>
      <c r="LTR44" s="7"/>
      <c r="LTS44" s="7"/>
      <c r="LTT44" s="7"/>
      <c r="LTU44" s="7"/>
      <c r="LTV44" s="7"/>
      <c r="LTW44" s="7"/>
      <c r="LTX44" s="7"/>
      <c r="LTY44" s="7"/>
      <c r="LTZ44" s="7"/>
      <c r="LUA44" s="7"/>
      <c r="LUB44" s="7"/>
      <c r="LUC44" s="7"/>
      <c r="LUD44" s="7"/>
      <c r="LUE44" s="7"/>
      <c r="LUF44" s="7"/>
      <c r="LUG44" s="7"/>
      <c r="LUH44" s="7"/>
      <c r="LUI44" s="7"/>
      <c r="LUJ44" s="7"/>
      <c r="LUK44" s="7"/>
      <c r="LUL44" s="7"/>
      <c r="LUM44" s="7"/>
      <c r="LUN44" s="7"/>
      <c r="LUO44" s="7"/>
      <c r="LUP44" s="7"/>
      <c r="LUQ44" s="7"/>
      <c r="LUR44" s="7"/>
      <c r="LUS44" s="7"/>
      <c r="LUT44" s="7"/>
      <c r="LUU44" s="7"/>
      <c r="LUV44" s="7"/>
      <c r="LUW44" s="7"/>
      <c r="LUX44" s="7"/>
      <c r="LUY44" s="7"/>
      <c r="LUZ44" s="7"/>
      <c r="LVA44" s="7"/>
      <c r="LVB44" s="7"/>
      <c r="LVC44" s="7"/>
      <c r="LVD44" s="7"/>
      <c r="LVE44" s="7"/>
      <c r="LVF44" s="7"/>
      <c r="LVG44" s="7"/>
      <c r="LVH44" s="7"/>
      <c r="LVI44" s="7"/>
      <c r="LVJ44" s="7"/>
      <c r="LVK44" s="7"/>
      <c r="LVL44" s="7"/>
      <c r="LVM44" s="7"/>
      <c r="LVN44" s="7"/>
      <c r="LVO44" s="7"/>
      <c r="LVP44" s="7"/>
      <c r="LVQ44" s="7"/>
      <c r="LVR44" s="7"/>
      <c r="LVS44" s="7"/>
      <c r="LVT44" s="7"/>
      <c r="LVU44" s="7"/>
      <c r="LVV44" s="7"/>
      <c r="LVW44" s="7"/>
      <c r="LVX44" s="7"/>
      <c r="LVY44" s="7"/>
      <c r="LVZ44" s="7"/>
      <c r="LWA44" s="7"/>
      <c r="LWB44" s="7"/>
      <c r="LWC44" s="7"/>
      <c r="LWD44" s="7"/>
      <c r="LWE44" s="7"/>
      <c r="LWF44" s="7"/>
      <c r="LWG44" s="7"/>
      <c r="LWH44" s="7"/>
      <c r="LWI44" s="7"/>
      <c r="LWJ44" s="7"/>
      <c r="LWK44" s="7"/>
      <c r="LWL44" s="7"/>
      <c r="LWM44" s="7"/>
      <c r="LWN44" s="7"/>
      <c r="LWO44" s="7"/>
      <c r="LWP44" s="7"/>
      <c r="LWQ44" s="7"/>
      <c r="LWR44" s="7"/>
      <c r="LWS44" s="7"/>
      <c r="LWT44" s="7"/>
      <c r="LWU44" s="7"/>
      <c r="LWV44" s="7"/>
      <c r="LWW44" s="7"/>
      <c r="LWX44" s="7"/>
      <c r="LWY44" s="7"/>
      <c r="LWZ44" s="7"/>
      <c r="LXA44" s="7"/>
      <c r="LXB44" s="7"/>
      <c r="LXC44" s="7"/>
      <c r="LXD44" s="7"/>
      <c r="LXE44" s="7"/>
      <c r="LXF44" s="7"/>
      <c r="LXG44" s="7"/>
      <c r="LXH44" s="7"/>
      <c r="LXI44" s="7"/>
      <c r="LXJ44" s="7"/>
      <c r="LXK44" s="7"/>
      <c r="LXL44" s="7"/>
      <c r="LXM44" s="7"/>
      <c r="LXN44" s="7"/>
      <c r="LXO44" s="7"/>
      <c r="LXP44" s="7"/>
      <c r="LXQ44" s="7"/>
      <c r="LXR44" s="7"/>
      <c r="LXS44" s="7"/>
      <c r="LXT44" s="7"/>
      <c r="LXU44" s="7"/>
      <c r="LXV44" s="7"/>
      <c r="LXW44" s="7"/>
      <c r="LXX44" s="7"/>
      <c r="LXY44" s="7"/>
      <c r="LXZ44" s="7"/>
      <c r="LYA44" s="7"/>
      <c r="LYB44" s="7"/>
      <c r="LYC44" s="7"/>
      <c r="LYD44" s="7"/>
      <c r="LYE44" s="7"/>
      <c r="LYF44" s="7"/>
      <c r="LYG44" s="7"/>
      <c r="LYH44" s="7"/>
      <c r="LYI44" s="7"/>
      <c r="LYJ44" s="7"/>
      <c r="LYK44" s="7"/>
      <c r="LYL44" s="7"/>
      <c r="LYM44" s="7"/>
      <c r="LYN44" s="7"/>
      <c r="LYO44" s="7"/>
      <c r="LYP44" s="7"/>
      <c r="LYQ44" s="7"/>
      <c r="LYR44" s="7"/>
      <c r="LYS44" s="7"/>
      <c r="LYT44" s="7"/>
      <c r="LYU44" s="7"/>
      <c r="LYV44" s="7"/>
      <c r="LYW44" s="7"/>
      <c r="LYX44" s="7"/>
      <c r="LYY44" s="7"/>
      <c r="LYZ44" s="7"/>
      <c r="LZA44" s="7"/>
      <c r="LZB44" s="7"/>
      <c r="LZC44" s="7"/>
      <c r="LZD44" s="7"/>
      <c r="LZE44" s="7"/>
      <c r="LZF44" s="7"/>
      <c r="LZG44" s="7"/>
      <c r="LZH44" s="7"/>
      <c r="LZI44" s="7"/>
      <c r="LZJ44" s="7"/>
      <c r="LZK44" s="7"/>
      <c r="LZL44" s="7"/>
      <c r="LZM44" s="7"/>
      <c r="LZN44" s="7"/>
      <c r="LZO44" s="7"/>
      <c r="LZP44" s="7"/>
      <c r="LZQ44" s="7"/>
      <c r="LZR44" s="7"/>
      <c r="LZS44" s="7"/>
      <c r="LZT44" s="7"/>
      <c r="LZU44" s="7"/>
      <c r="LZV44" s="7"/>
      <c r="LZW44" s="7"/>
      <c r="LZX44" s="7"/>
      <c r="LZY44" s="7"/>
      <c r="LZZ44" s="7"/>
      <c r="MAA44" s="7"/>
      <c r="MAB44" s="7"/>
      <c r="MAC44" s="7"/>
      <c r="MAD44" s="7"/>
      <c r="MAE44" s="7"/>
      <c r="MAF44" s="7"/>
      <c r="MAG44" s="7"/>
      <c r="MAH44" s="7"/>
      <c r="MAI44" s="7"/>
      <c r="MAJ44" s="7"/>
      <c r="MAK44" s="7"/>
      <c r="MAL44" s="7"/>
      <c r="MAM44" s="7"/>
      <c r="MAN44" s="7"/>
      <c r="MAO44" s="7"/>
      <c r="MAP44" s="7"/>
      <c r="MAQ44" s="7"/>
      <c r="MAR44" s="7"/>
      <c r="MAS44" s="7"/>
      <c r="MAT44" s="7"/>
      <c r="MAU44" s="7"/>
      <c r="MAV44" s="7"/>
      <c r="MAW44" s="7"/>
      <c r="MAX44" s="7"/>
      <c r="MAY44" s="7"/>
      <c r="MAZ44" s="7"/>
      <c r="MBA44" s="7"/>
      <c r="MBB44" s="7"/>
      <c r="MBC44" s="7"/>
      <c r="MBD44" s="7"/>
      <c r="MBE44" s="7"/>
      <c r="MBF44" s="7"/>
      <c r="MBG44" s="7"/>
      <c r="MBH44" s="7"/>
      <c r="MBI44" s="7"/>
      <c r="MBJ44" s="7"/>
      <c r="MBK44" s="7"/>
      <c r="MBL44" s="7"/>
      <c r="MBM44" s="7"/>
      <c r="MBN44" s="7"/>
      <c r="MBO44" s="7"/>
      <c r="MBP44" s="7"/>
      <c r="MBQ44" s="7"/>
      <c r="MBR44" s="7"/>
      <c r="MBS44" s="7"/>
      <c r="MBT44" s="7"/>
      <c r="MBU44" s="7"/>
      <c r="MBV44" s="7"/>
      <c r="MBW44" s="7"/>
      <c r="MBX44" s="7"/>
      <c r="MBY44" s="7"/>
      <c r="MBZ44" s="7"/>
      <c r="MCA44" s="7"/>
      <c r="MCB44" s="7"/>
      <c r="MCC44" s="7"/>
      <c r="MCD44" s="7"/>
      <c r="MCE44" s="7"/>
      <c r="MCF44" s="7"/>
      <c r="MCG44" s="7"/>
      <c r="MCH44" s="7"/>
      <c r="MCI44" s="7"/>
      <c r="MCJ44" s="7"/>
      <c r="MCK44" s="7"/>
      <c r="MCL44" s="7"/>
      <c r="MCM44" s="7"/>
      <c r="MCN44" s="7"/>
      <c r="MCO44" s="7"/>
      <c r="MCP44" s="7"/>
      <c r="MCQ44" s="7"/>
      <c r="MCR44" s="7"/>
      <c r="MCS44" s="7"/>
      <c r="MCT44" s="7"/>
      <c r="MCU44" s="7"/>
      <c r="MCV44" s="7"/>
      <c r="MCW44" s="7"/>
      <c r="MCX44" s="7"/>
      <c r="MCY44" s="7"/>
      <c r="MCZ44" s="7"/>
      <c r="MDA44" s="7"/>
      <c r="MDB44" s="7"/>
      <c r="MDC44" s="7"/>
      <c r="MDD44" s="7"/>
      <c r="MDE44" s="7"/>
      <c r="MDF44" s="7"/>
      <c r="MDG44" s="7"/>
      <c r="MDH44" s="7"/>
      <c r="MDI44" s="7"/>
      <c r="MDJ44" s="7"/>
      <c r="MDK44" s="7"/>
      <c r="MDL44" s="7"/>
      <c r="MDM44" s="7"/>
      <c r="MDN44" s="7"/>
      <c r="MDO44" s="7"/>
      <c r="MDP44" s="7"/>
      <c r="MDQ44" s="7"/>
      <c r="MDR44" s="7"/>
      <c r="MDS44" s="7"/>
      <c r="MDT44" s="7"/>
      <c r="MDU44" s="7"/>
      <c r="MDV44" s="7"/>
      <c r="MDW44" s="7"/>
      <c r="MDX44" s="7"/>
      <c r="MDY44" s="7"/>
      <c r="MDZ44" s="7"/>
      <c r="MEA44" s="7"/>
      <c r="MEB44" s="7"/>
      <c r="MEC44" s="7"/>
      <c r="MED44" s="7"/>
      <c r="MEE44" s="7"/>
      <c r="MEF44" s="7"/>
      <c r="MEG44" s="7"/>
      <c r="MEH44" s="7"/>
      <c r="MEI44" s="7"/>
      <c r="MEJ44" s="7"/>
      <c r="MEK44" s="7"/>
      <c r="MEL44" s="7"/>
      <c r="MEM44" s="7"/>
      <c r="MEN44" s="7"/>
      <c r="MEO44" s="7"/>
      <c r="MEP44" s="7"/>
      <c r="MEQ44" s="7"/>
      <c r="MER44" s="7"/>
      <c r="MES44" s="7"/>
      <c r="MET44" s="7"/>
      <c r="MEU44" s="7"/>
      <c r="MEV44" s="7"/>
      <c r="MEW44" s="7"/>
      <c r="MEX44" s="7"/>
      <c r="MEY44" s="7"/>
      <c r="MEZ44" s="7"/>
      <c r="MFA44" s="7"/>
      <c r="MFB44" s="7"/>
      <c r="MFC44" s="7"/>
      <c r="MFD44" s="7"/>
      <c r="MFE44" s="7"/>
      <c r="MFF44" s="7"/>
      <c r="MFG44" s="7"/>
      <c r="MFH44" s="7"/>
      <c r="MFI44" s="7"/>
      <c r="MFJ44" s="7"/>
      <c r="MFK44" s="7"/>
      <c r="MFL44" s="7"/>
      <c r="MFM44" s="7"/>
      <c r="MFN44" s="7"/>
      <c r="MFO44" s="7"/>
      <c r="MFP44" s="7"/>
      <c r="MFQ44" s="7"/>
      <c r="MFR44" s="7"/>
      <c r="MFS44" s="7"/>
      <c r="MFT44" s="7"/>
      <c r="MFU44" s="7"/>
      <c r="MFV44" s="7"/>
      <c r="MFW44" s="7"/>
      <c r="MFX44" s="7"/>
      <c r="MFY44" s="7"/>
      <c r="MFZ44" s="7"/>
      <c r="MGA44" s="7"/>
      <c r="MGB44" s="7"/>
      <c r="MGC44" s="7"/>
      <c r="MGD44" s="7"/>
      <c r="MGE44" s="7"/>
      <c r="MGF44" s="7"/>
      <c r="MGG44" s="7"/>
      <c r="MGH44" s="7"/>
      <c r="MGI44" s="7"/>
      <c r="MGJ44" s="7"/>
      <c r="MGK44" s="7"/>
      <c r="MGL44" s="7"/>
      <c r="MGM44" s="7"/>
      <c r="MGN44" s="7"/>
      <c r="MGO44" s="7"/>
      <c r="MGP44" s="7"/>
      <c r="MGQ44" s="7"/>
      <c r="MGR44" s="7"/>
      <c r="MGS44" s="7"/>
      <c r="MGT44" s="7"/>
      <c r="MGU44" s="7"/>
      <c r="MGV44" s="7"/>
      <c r="MGW44" s="7"/>
      <c r="MGX44" s="7"/>
      <c r="MGY44" s="7"/>
      <c r="MGZ44" s="7"/>
      <c r="MHA44" s="7"/>
      <c r="MHB44" s="7"/>
      <c r="MHC44" s="7"/>
      <c r="MHD44" s="7"/>
      <c r="MHE44" s="7"/>
      <c r="MHF44" s="7"/>
      <c r="MHG44" s="7"/>
      <c r="MHH44" s="7"/>
      <c r="MHI44" s="7"/>
      <c r="MHJ44" s="7"/>
      <c r="MHK44" s="7"/>
      <c r="MHL44" s="7"/>
      <c r="MHM44" s="7"/>
      <c r="MHN44" s="7"/>
      <c r="MHO44" s="7"/>
      <c r="MHP44" s="7"/>
      <c r="MHQ44" s="7"/>
      <c r="MHR44" s="7"/>
      <c r="MHS44" s="7"/>
      <c r="MHT44" s="7"/>
      <c r="MHU44" s="7"/>
      <c r="MHV44" s="7"/>
      <c r="MHW44" s="7"/>
      <c r="MHX44" s="7"/>
      <c r="MHY44" s="7"/>
      <c r="MHZ44" s="7"/>
      <c r="MIA44" s="7"/>
      <c r="MIB44" s="7"/>
      <c r="MIC44" s="7"/>
      <c r="MID44" s="7"/>
      <c r="MIE44" s="7"/>
      <c r="MIF44" s="7"/>
      <c r="MIG44" s="7"/>
      <c r="MIH44" s="7"/>
      <c r="MII44" s="7"/>
      <c r="MIJ44" s="7"/>
      <c r="MIK44" s="7"/>
      <c r="MIL44" s="7"/>
      <c r="MIM44" s="7"/>
      <c r="MIN44" s="7"/>
      <c r="MIO44" s="7"/>
      <c r="MIP44" s="7"/>
      <c r="MIQ44" s="7"/>
      <c r="MIR44" s="7"/>
      <c r="MIS44" s="7"/>
      <c r="MIT44" s="7"/>
      <c r="MIU44" s="7"/>
      <c r="MIV44" s="7"/>
      <c r="MIW44" s="7"/>
      <c r="MIX44" s="7"/>
      <c r="MIY44" s="7"/>
      <c r="MIZ44" s="7"/>
      <c r="MJA44" s="7"/>
      <c r="MJB44" s="7"/>
      <c r="MJC44" s="7"/>
      <c r="MJD44" s="7"/>
      <c r="MJE44" s="7"/>
      <c r="MJF44" s="7"/>
      <c r="MJG44" s="7"/>
      <c r="MJH44" s="7"/>
      <c r="MJI44" s="7"/>
      <c r="MJJ44" s="7"/>
      <c r="MJK44" s="7"/>
      <c r="MJL44" s="7"/>
      <c r="MJM44" s="7"/>
      <c r="MJN44" s="7"/>
      <c r="MJO44" s="7"/>
      <c r="MJP44" s="7"/>
      <c r="MJQ44" s="7"/>
      <c r="MJR44" s="7"/>
      <c r="MJS44" s="7"/>
      <c r="MJT44" s="7"/>
      <c r="MJU44" s="7"/>
      <c r="MJV44" s="7"/>
      <c r="MJW44" s="7"/>
      <c r="MJX44" s="7"/>
      <c r="MJY44" s="7"/>
      <c r="MJZ44" s="7"/>
      <c r="MKA44" s="7"/>
      <c r="MKB44" s="7"/>
      <c r="MKC44" s="7"/>
      <c r="MKD44" s="7"/>
      <c r="MKE44" s="7"/>
      <c r="MKF44" s="7"/>
      <c r="MKG44" s="7"/>
      <c r="MKH44" s="7"/>
      <c r="MKI44" s="7"/>
      <c r="MKJ44" s="7"/>
      <c r="MKK44" s="7"/>
      <c r="MKL44" s="7"/>
      <c r="MKM44" s="7"/>
      <c r="MKN44" s="7"/>
      <c r="MKO44" s="7"/>
      <c r="MKP44" s="7"/>
      <c r="MKQ44" s="7"/>
      <c r="MKR44" s="7"/>
      <c r="MKS44" s="7"/>
      <c r="MKT44" s="7"/>
      <c r="MKU44" s="7"/>
      <c r="MKV44" s="7"/>
      <c r="MKW44" s="7"/>
      <c r="MKX44" s="7"/>
      <c r="MKY44" s="7"/>
      <c r="MKZ44" s="7"/>
      <c r="MLA44" s="7"/>
      <c r="MLB44" s="7"/>
      <c r="MLC44" s="7"/>
      <c r="MLD44" s="7"/>
      <c r="MLE44" s="7"/>
      <c r="MLF44" s="7"/>
      <c r="MLG44" s="7"/>
      <c r="MLH44" s="7"/>
      <c r="MLI44" s="7"/>
      <c r="MLJ44" s="7"/>
      <c r="MLK44" s="7"/>
      <c r="MLL44" s="7"/>
      <c r="MLM44" s="7"/>
      <c r="MLN44" s="7"/>
      <c r="MLO44" s="7"/>
      <c r="MLP44" s="7"/>
      <c r="MLQ44" s="7"/>
      <c r="MLR44" s="7"/>
      <c r="MLS44" s="7"/>
      <c r="MLT44" s="7"/>
      <c r="MLU44" s="7"/>
      <c r="MLV44" s="7"/>
      <c r="MLW44" s="7"/>
      <c r="MLX44" s="7"/>
      <c r="MLY44" s="7"/>
      <c r="MLZ44" s="7"/>
      <c r="MMA44" s="7"/>
      <c r="MMB44" s="7"/>
      <c r="MMC44" s="7"/>
      <c r="MMD44" s="7"/>
      <c r="MME44" s="7"/>
      <c r="MMF44" s="7"/>
      <c r="MMG44" s="7"/>
      <c r="MMH44" s="7"/>
      <c r="MMI44" s="7"/>
      <c r="MMJ44" s="7"/>
      <c r="MMK44" s="7"/>
      <c r="MML44" s="7"/>
      <c r="MMM44" s="7"/>
      <c r="MMN44" s="7"/>
      <c r="MMO44" s="7"/>
      <c r="MMP44" s="7"/>
      <c r="MMQ44" s="7"/>
      <c r="MMR44" s="7"/>
      <c r="MMS44" s="7"/>
      <c r="MMT44" s="7"/>
      <c r="MMU44" s="7"/>
      <c r="MMV44" s="7"/>
      <c r="MMW44" s="7"/>
      <c r="MMX44" s="7"/>
      <c r="MMY44" s="7"/>
      <c r="MMZ44" s="7"/>
      <c r="MNA44" s="7"/>
      <c r="MNB44" s="7"/>
      <c r="MNC44" s="7"/>
      <c r="MND44" s="7"/>
      <c r="MNE44" s="7"/>
      <c r="MNF44" s="7"/>
      <c r="MNG44" s="7"/>
      <c r="MNH44" s="7"/>
      <c r="MNI44" s="7"/>
      <c r="MNJ44" s="7"/>
      <c r="MNK44" s="7"/>
      <c r="MNL44" s="7"/>
      <c r="MNM44" s="7"/>
      <c r="MNN44" s="7"/>
      <c r="MNO44" s="7"/>
      <c r="MNP44" s="7"/>
      <c r="MNQ44" s="7"/>
      <c r="MNR44" s="7"/>
      <c r="MNS44" s="7"/>
      <c r="MNT44" s="7"/>
      <c r="MNU44" s="7"/>
      <c r="MNV44" s="7"/>
      <c r="MNW44" s="7"/>
      <c r="MNX44" s="7"/>
      <c r="MNY44" s="7"/>
      <c r="MNZ44" s="7"/>
      <c r="MOA44" s="7"/>
      <c r="MOB44" s="7"/>
      <c r="MOC44" s="7"/>
      <c r="MOD44" s="7"/>
      <c r="MOE44" s="7"/>
      <c r="MOF44" s="7"/>
      <c r="MOG44" s="7"/>
      <c r="MOH44" s="7"/>
      <c r="MOI44" s="7"/>
      <c r="MOJ44" s="7"/>
      <c r="MOK44" s="7"/>
      <c r="MOL44" s="7"/>
      <c r="MOM44" s="7"/>
      <c r="MON44" s="7"/>
      <c r="MOO44" s="7"/>
      <c r="MOP44" s="7"/>
      <c r="MOQ44" s="7"/>
      <c r="MOR44" s="7"/>
      <c r="MOS44" s="7"/>
      <c r="MOT44" s="7"/>
      <c r="MOU44" s="7"/>
      <c r="MOV44" s="7"/>
      <c r="MOW44" s="7"/>
      <c r="MOX44" s="7"/>
      <c r="MOY44" s="7"/>
      <c r="MOZ44" s="7"/>
      <c r="MPA44" s="7"/>
      <c r="MPB44" s="7"/>
      <c r="MPC44" s="7"/>
      <c r="MPD44" s="7"/>
      <c r="MPE44" s="7"/>
      <c r="MPF44" s="7"/>
      <c r="MPG44" s="7"/>
      <c r="MPH44" s="7"/>
      <c r="MPI44" s="7"/>
      <c r="MPJ44" s="7"/>
      <c r="MPK44" s="7"/>
      <c r="MPL44" s="7"/>
      <c r="MPM44" s="7"/>
      <c r="MPN44" s="7"/>
      <c r="MPO44" s="7"/>
      <c r="MPP44" s="7"/>
      <c r="MPQ44" s="7"/>
      <c r="MPR44" s="7"/>
      <c r="MPS44" s="7"/>
      <c r="MPT44" s="7"/>
      <c r="MPU44" s="7"/>
      <c r="MPV44" s="7"/>
      <c r="MPW44" s="7"/>
      <c r="MPX44" s="7"/>
      <c r="MPY44" s="7"/>
      <c r="MPZ44" s="7"/>
      <c r="MQA44" s="7"/>
      <c r="MQB44" s="7"/>
      <c r="MQC44" s="7"/>
      <c r="MQD44" s="7"/>
      <c r="MQE44" s="7"/>
      <c r="MQF44" s="7"/>
      <c r="MQG44" s="7"/>
      <c r="MQH44" s="7"/>
      <c r="MQI44" s="7"/>
      <c r="MQJ44" s="7"/>
      <c r="MQK44" s="7"/>
      <c r="MQL44" s="7"/>
      <c r="MQM44" s="7"/>
      <c r="MQN44" s="7"/>
      <c r="MQO44" s="7"/>
      <c r="MQP44" s="7"/>
      <c r="MQQ44" s="7"/>
      <c r="MQR44" s="7"/>
      <c r="MQS44" s="7"/>
      <c r="MQT44" s="7"/>
      <c r="MQU44" s="7"/>
      <c r="MQV44" s="7"/>
      <c r="MQW44" s="7"/>
      <c r="MQX44" s="7"/>
      <c r="MQY44" s="7"/>
      <c r="MQZ44" s="7"/>
      <c r="MRA44" s="7"/>
      <c r="MRB44" s="7"/>
      <c r="MRC44" s="7"/>
      <c r="MRD44" s="7"/>
      <c r="MRE44" s="7"/>
      <c r="MRF44" s="7"/>
      <c r="MRG44" s="7"/>
      <c r="MRH44" s="7"/>
      <c r="MRI44" s="7"/>
      <c r="MRJ44" s="7"/>
      <c r="MRK44" s="7"/>
      <c r="MRL44" s="7"/>
      <c r="MRM44" s="7"/>
      <c r="MRN44" s="7"/>
      <c r="MRO44" s="7"/>
      <c r="MRP44" s="7"/>
      <c r="MRQ44" s="7"/>
      <c r="MRR44" s="7"/>
      <c r="MRS44" s="7"/>
      <c r="MRT44" s="7"/>
      <c r="MRU44" s="7"/>
      <c r="MRV44" s="7"/>
      <c r="MRW44" s="7"/>
      <c r="MRX44" s="7"/>
      <c r="MRY44" s="7"/>
      <c r="MRZ44" s="7"/>
      <c r="MSA44" s="7"/>
      <c r="MSB44" s="7"/>
      <c r="MSC44" s="7"/>
      <c r="MSD44" s="7"/>
      <c r="MSE44" s="7"/>
      <c r="MSF44" s="7"/>
      <c r="MSG44" s="7"/>
      <c r="MSH44" s="7"/>
      <c r="MSI44" s="7"/>
      <c r="MSJ44" s="7"/>
      <c r="MSK44" s="7"/>
      <c r="MSL44" s="7"/>
      <c r="MSM44" s="7"/>
      <c r="MSN44" s="7"/>
      <c r="MSO44" s="7"/>
      <c r="MSP44" s="7"/>
      <c r="MSQ44" s="7"/>
      <c r="MSR44" s="7"/>
      <c r="MSS44" s="7"/>
      <c r="MST44" s="7"/>
      <c r="MSU44" s="7"/>
      <c r="MSV44" s="7"/>
      <c r="MSW44" s="7"/>
      <c r="MSX44" s="7"/>
      <c r="MSY44" s="7"/>
      <c r="MSZ44" s="7"/>
      <c r="MTA44" s="7"/>
      <c r="MTB44" s="7"/>
      <c r="MTC44" s="7"/>
      <c r="MTD44" s="7"/>
      <c r="MTE44" s="7"/>
      <c r="MTF44" s="7"/>
      <c r="MTG44" s="7"/>
      <c r="MTH44" s="7"/>
      <c r="MTI44" s="7"/>
      <c r="MTJ44" s="7"/>
      <c r="MTK44" s="7"/>
      <c r="MTL44" s="7"/>
      <c r="MTM44" s="7"/>
      <c r="MTN44" s="7"/>
      <c r="MTO44" s="7"/>
      <c r="MTP44" s="7"/>
      <c r="MTQ44" s="7"/>
      <c r="MTR44" s="7"/>
      <c r="MTS44" s="7"/>
      <c r="MTT44" s="7"/>
      <c r="MTU44" s="7"/>
      <c r="MTV44" s="7"/>
      <c r="MTW44" s="7"/>
      <c r="MTX44" s="7"/>
      <c r="MTY44" s="7"/>
      <c r="MTZ44" s="7"/>
      <c r="MUA44" s="7"/>
      <c r="MUB44" s="7"/>
      <c r="MUC44" s="7"/>
      <c r="MUD44" s="7"/>
      <c r="MUE44" s="7"/>
      <c r="MUF44" s="7"/>
      <c r="MUG44" s="7"/>
      <c r="MUH44" s="7"/>
      <c r="MUI44" s="7"/>
      <c r="MUJ44" s="7"/>
      <c r="MUK44" s="7"/>
      <c r="MUL44" s="7"/>
      <c r="MUM44" s="7"/>
      <c r="MUN44" s="7"/>
      <c r="MUO44" s="7"/>
      <c r="MUP44" s="7"/>
      <c r="MUQ44" s="7"/>
      <c r="MUR44" s="7"/>
      <c r="MUS44" s="7"/>
      <c r="MUT44" s="7"/>
      <c r="MUU44" s="7"/>
      <c r="MUV44" s="7"/>
      <c r="MUW44" s="7"/>
      <c r="MUX44" s="7"/>
      <c r="MUY44" s="7"/>
      <c r="MUZ44" s="7"/>
      <c r="MVA44" s="7"/>
      <c r="MVB44" s="7"/>
      <c r="MVC44" s="7"/>
      <c r="MVD44" s="7"/>
      <c r="MVE44" s="7"/>
      <c r="MVF44" s="7"/>
      <c r="MVG44" s="7"/>
      <c r="MVH44" s="7"/>
      <c r="MVI44" s="7"/>
      <c r="MVJ44" s="7"/>
      <c r="MVK44" s="7"/>
      <c r="MVL44" s="7"/>
      <c r="MVM44" s="7"/>
      <c r="MVN44" s="7"/>
      <c r="MVO44" s="7"/>
      <c r="MVP44" s="7"/>
      <c r="MVQ44" s="7"/>
      <c r="MVR44" s="7"/>
      <c r="MVS44" s="7"/>
      <c r="MVT44" s="7"/>
      <c r="MVU44" s="7"/>
      <c r="MVV44" s="7"/>
      <c r="MVW44" s="7"/>
      <c r="MVX44" s="7"/>
      <c r="MVY44" s="7"/>
      <c r="MVZ44" s="7"/>
      <c r="MWA44" s="7"/>
      <c r="MWB44" s="7"/>
      <c r="MWC44" s="7"/>
      <c r="MWD44" s="7"/>
      <c r="MWE44" s="7"/>
      <c r="MWF44" s="7"/>
      <c r="MWG44" s="7"/>
      <c r="MWH44" s="7"/>
      <c r="MWI44" s="7"/>
      <c r="MWJ44" s="7"/>
      <c r="MWK44" s="7"/>
      <c r="MWL44" s="7"/>
      <c r="MWM44" s="7"/>
      <c r="MWN44" s="7"/>
      <c r="MWO44" s="7"/>
      <c r="MWP44" s="7"/>
      <c r="MWQ44" s="7"/>
      <c r="MWR44" s="7"/>
      <c r="MWS44" s="7"/>
      <c r="MWT44" s="7"/>
      <c r="MWU44" s="7"/>
      <c r="MWV44" s="7"/>
      <c r="MWW44" s="7"/>
      <c r="MWX44" s="7"/>
      <c r="MWY44" s="7"/>
      <c r="MWZ44" s="7"/>
      <c r="MXA44" s="7"/>
      <c r="MXB44" s="7"/>
      <c r="MXC44" s="7"/>
      <c r="MXD44" s="7"/>
      <c r="MXE44" s="7"/>
      <c r="MXF44" s="7"/>
      <c r="MXG44" s="7"/>
      <c r="MXH44" s="7"/>
      <c r="MXI44" s="7"/>
      <c r="MXJ44" s="7"/>
      <c r="MXK44" s="7"/>
      <c r="MXL44" s="7"/>
      <c r="MXM44" s="7"/>
      <c r="MXN44" s="7"/>
      <c r="MXO44" s="7"/>
      <c r="MXP44" s="7"/>
      <c r="MXQ44" s="7"/>
      <c r="MXR44" s="7"/>
      <c r="MXS44" s="7"/>
      <c r="MXT44" s="7"/>
      <c r="MXU44" s="7"/>
      <c r="MXV44" s="7"/>
      <c r="MXW44" s="7"/>
      <c r="MXX44" s="7"/>
      <c r="MXY44" s="7"/>
      <c r="MXZ44" s="7"/>
      <c r="MYA44" s="7"/>
      <c r="MYB44" s="7"/>
      <c r="MYC44" s="7"/>
      <c r="MYD44" s="7"/>
      <c r="MYE44" s="7"/>
      <c r="MYF44" s="7"/>
      <c r="MYG44" s="7"/>
      <c r="MYH44" s="7"/>
      <c r="MYI44" s="7"/>
      <c r="MYJ44" s="7"/>
      <c r="MYK44" s="7"/>
      <c r="MYL44" s="7"/>
      <c r="MYM44" s="7"/>
      <c r="MYN44" s="7"/>
      <c r="MYO44" s="7"/>
      <c r="MYP44" s="7"/>
      <c r="MYQ44" s="7"/>
      <c r="MYR44" s="7"/>
      <c r="MYS44" s="7"/>
      <c r="MYT44" s="7"/>
      <c r="MYU44" s="7"/>
      <c r="MYV44" s="7"/>
      <c r="MYW44" s="7"/>
      <c r="MYX44" s="7"/>
      <c r="MYY44" s="7"/>
      <c r="MYZ44" s="7"/>
      <c r="MZA44" s="7"/>
      <c r="MZB44" s="7"/>
      <c r="MZC44" s="7"/>
      <c r="MZD44" s="7"/>
      <c r="MZE44" s="7"/>
      <c r="MZF44" s="7"/>
      <c r="MZG44" s="7"/>
      <c r="MZH44" s="7"/>
      <c r="MZI44" s="7"/>
      <c r="MZJ44" s="7"/>
      <c r="MZK44" s="7"/>
      <c r="MZL44" s="7"/>
      <c r="MZM44" s="7"/>
      <c r="MZN44" s="7"/>
      <c r="MZO44" s="7"/>
      <c r="MZP44" s="7"/>
      <c r="MZQ44" s="7"/>
      <c r="MZR44" s="7"/>
      <c r="MZS44" s="7"/>
      <c r="MZT44" s="7"/>
      <c r="MZU44" s="7"/>
      <c r="MZV44" s="7"/>
      <c r="MZW44" s="7"/>
      <c r="MZX44" s="7"/>
      <c r="MZY44" s="7"/>
      <c r="MZZ44" s="7"/>
      <c r="NAA44" s="7"/>
      <c r="NAB44" s="7"/>
      <c r="NAC44" s="7"/>
      <c r="NAD44" s="7"/>
      <c r="NAE44" s="7"/>
      <c r="NAF44" s="7"/>
      <c r="NAG44" s="7"/>
      <c r="NAH44" s="7"/>
      <c r="NAI44" s="7"/>
      <c r="NAJ44" s="7"/>
      <c r="NAK44" s="7"/>
      <c r="NAL44" s="7"/>
      <c r="NAM44" s="7"/>
      <c r="NAN44" s="7"/>
      <c r="NAO44" s="7"/>
      <c r="NAP44" s="7"/>
      <c r="NAQ44" s="7"/>
      <c r="NAR44" s="7"/>
      <c r="NAS44" s="7"/>
      <c r="NAT44" s="7"/>
      <c r="NAU44" s="7"/>
      <c r="NAV44" s="7"/>
      <c r="NAW44" s="7"/>
      <c r="NAX44" s="7"/>
      <c r="NAY44" s="7"/>
      <c r="NAZ44" s="7"/>
      <c r="NBA44" s="7"/>
      <c r="NBB44" s="7"/>
      <c r="NBC44" s="7"/>
      <c r="NBD44" s="7"/>
      <c r="NBE44" s="7"/>
      <c r="NBF44" s="7"/>
      <c r="NBG44" s="7"/>
      <c r="NBH44" s="7"/>
      <c r="NBI44" s="7"/>
      <c r="NBJ44" s="7"/>
      <c r="NBK44" s="7"/>
      <c r="NBL44" s="7"/>
      <c r="NBM44" s="7"/>
      <c r="NBN44" s="7"/>
      <c r="NBO44" s="7"/>
      <c r="NBP44" s="7"/>
      <c r="NBQ44" s="7"/>
      <c r="NBR44" s="7"/>
      <c r="NBS44" s="7"/>
      <c r="NBT44" s="7"/>
      <c r="NBU44" s="7"/>
      <c r="NBV44" s="7"/>
      <c r="NBW44" s="7"/>
      <c r="NBX44" s="7"/>
      <c r="NBY44" s="7"/>
      <c r="NBZ44" s="7"/>
      <c r="NCA44" s="7"/>
      <c r="NCB44" s="7"/>
      <c r="NCC44" s="7"/>
      <c r="NCD44" s="7"/>
      <c r="NCE44" s="7"/>
      <c r="NCF44" s="7"/>
      <c r="NCG44" s="7"/>
      <c r="NCH44" s="7"/>
      <c r="NCI44" s="7"/>
      <c r="NCJ44" s="7"/>
      <c r="NCK44" s="7"/>
      <c r="NCL44" s="7"/>
      <c r="NCM44" s="7"/>
      <c r="NCN44" s="7"/>
      <c r="NCO44" s="7"/>
      <c r="NCP44" s="7"/>
      <c r="NCQ44" s="7"/>
      <c r="NCR44" s="7"/>
      <c r="NCS44" s="7"/>
      <c r="NCT44" s="7"/>
      <c r="NCU44" s="7"/>
      <c r="NCV44" s="7"/>
      <c r="NCW44" s="7"/>
      <c r="NCX44" s="7"/>
      <c r="NCY44" s="7"/>
      <c r="NCZ44" s="7"/>
      <c r="NDA44" s="7"/>
      <c r="NDB44" s="7"/>
      <c r="NDC44" s="7"/>
      <c r="NDD44" s="7"/>
      <c r="NDE44" s="7"/>
      <c r="NDF44" s="7"/>
      <c r="NDG44" s="7"/>
      <c r="NDH44" s="7"/>
      <c r="NDI44" s="7"/>
      <c r="NDJ44" s="7"/>
      <c r="NDK44" s="7"/>
      <c r="NDL44" s="7"/>
      <c r="NDM44" s="7"/>
      <c r="NDN44" s="7"/>
      <c r="NDO44" s="7"/>
      <c r="NDP44" s="7"/>
      <c r="NDQ44" s="7"/>
      <c r="NDR44" s="7"/>
      <c r="NDS44" s="7"/>
      <c r="NDT44" s="7"/>
      <c r="NDU44" s="7"/>
      <c r="NDV44" s="7"/>
      <c r="NDW44" s="7"/>
      <c r="NDX44" s="7"/>
      <c r="NDY44" s="7"/>
      <c r="NDZ44" s="7"/>
      <c r="NEA44" s="7"/>
      <c r="NEB44" s="7"/>
      <c r="NEC44" s="7"/>
      <c r="NED44" s="7"/>
      <c r="NEE44" s="7"/>
      <c r="NEF44" s="7"/>
      <c r="NEG44" s="7"/>
      <c r="NEH44" s="7"/>
      <c r="NEI44" s="7"/>
      <c r="NEJ44" s="7"/>
      <c r="NEK44" s="7"/>
      <c r="NEL44" s="7"/>
      <c r="NEM44" s="7"/>
      <c r="NEN44" s="7"/>
      <c r="NEO44" s="7"/>
      <c r="NEP44" s="7"/>
      <c r="NEQ44" s="7"/>
      <c r="NER44" s="7"/>
      <c r="NES44" s="7"/>
      <c r="NET44" s="7"/>
      <c r="NEU44" s="7"/>
      <c r="NEV44" s="7"/>
      <c r="NEW44" s="7"/>
      <c r="NEX44" s="7"/>
      <c r="NEY44" s="7"/>
      <c r="NEZ44" s="7"/>
      <c r="NFA44" s="7"/>
      <c r="NFB44" s="7"/>
      <c r="NFC44" s="7"/>
      <c r="NFD44" s="7"/>
      <c r="NFE44" s="7"/>
      <c r="NFF44" s="7"/>
      <c r="NFG44" s="7"/>
      <c r="NFH44" s="7"/>
      <c r="NFI44" s="7"/>
      <c r="NFJ44" s="7"/>
      <c r="NFK44" s="7"/>
      <c r="NFL44" s="7"/>
      <c r="NFM44" s="7"/>
      <c r="NFN44" s="7"/>
      <c r="NFO44" s="7"/>
      <c r="NFP44" s="7"/>
      <c r="NFQ44" s="7"/>
      <c r="NFR44" s="7"/>
      <c r="NFS44" s="7"/>
      <c r="NFT44" s="7"/>
      <c r="NFU44" s="7"/>
      <c r="NFV44" s="7"/>
      <c r="NFW44" s="7"/>
      <c r="NFX44" s="7"/>
      <c r="NFY44" s="7"/>
      <c r="NFZ44" s="7"/>
      <c r="NGA44" s="7"/>
      <c r="NGB44" s="7"/>
      <c r="NGC44" s="7"/>
      <c r="NGD44" s="7"/>
      <c r="NGE44" s="7"/>
      <c r="NGF44" s="7"/>
      <c r="NGG44" s="7"/>
      <c r="NGH44" s="7"/>
      <c r="NGI44" s="7"/>
      <c r="NGJ44" s="7"/>
      <c r="NGK44" s="7"/>
      <c r="NGL44" s="7"/>
      <c r="NGM44" s="7"/>
      <c r="NGN44" s="7"/>
      <c r="NGO44" s="7"/>
      <c r="NGP44" s="7"/>
      <c r="NGQ44" s="7"/>
      <c r="NGR44" s="7"/>
      <c r="NGS44" s="7"/>
      <c r="NGT44" s="7"/>
      <c r="NGU44" s="7"/>
      <c r="NGV44" s="7"/>
      <c r="NGW44" s="7"/>
      <c r="NGX44" s="7"/>
      <c r="NGY44" s="7"/>
      <c r="NGZ44" s="7"/>
      <c r="NHA44" s="7"/>
      <c r="NHB44" s="7"/>
      <c r="NHC44" s="7"/>
      <c r="NHD44" s="7"/>
      <c r="NHE44" s="7"/>
      <c r="NHF44" s="7"/>
      <c r="NHG44" s="7"/>
      <c r="NHH44" s="7"/>
      <c r="NHI44" s="7"/>
      <c r="NHJ44" s="7"/>
      <c r="NHK44" s="7"/>
      <c r="NHL44" s="7"/>
      <c r="NHM44" s="7"/>
      <c r="NHN44" s="7"/>
      <c r="NHO44" s="7"/>
      <c r="NHP44" s="7"/>
      <c r="NHQ44" s="7"/>
      <c r="NHR44" s="7"/>
      <c r="NHS44" s="7"/>
      <c r="NHT44" s="7"/>
      <c r="NHU44" s="7"/>
      <c r="NHV44" s="7"/>
      <c r="NHW44" s="7"/>
      <c r="NHX44" s="7"/>
      <c r="NHY44" s="7"/>
      <c r="NHZ44" s="7"/>
      <c r="NIA44" s="7"/>
      <c r="NIB44" s="7"/>
      <c r="NIC44" s="7"/>
      <c r="NID44" s="7"/>
      <c r="NIE44" s="7"/>
      <c r="NIF44" s="7"/>
      <c r="NIG44" s="7"/>
      <c r="NIH44" s="7"/>
      <c r="NII44" s="7"/>
      <c r="NIJ44" s="7"/>
      <c r="NIK44" s="7"/>
      <c r="NIL44" s="7"/>
      <c r="NIM44" s="7"/>
      <c r="NIN44" s="7"/>
      <c r="NIO44" s="7"/>
      <c r="NIP44" s="7"/>
      <c r="NIQ44" s="7"/>
      <c r="NIR44" s="7"/>
      <c r="NIS44" s="7"/>
      <c r="NIT44" s="7"/>
      <c r="NIU44" s="7"/>
      <c r="NIV44" s="7"/>
      <c r="NIW44" s="7"/>
      <c r="NIX44" s="7"/>
      <c r="NIY44" s="7"/>
      <c r="NIZ44" s="7"/>
      <c r="NJA44" s="7"/>
      <c r="NJB44" s="7"/>
      <c r="NJC44" s="7"/>
      <c r="NJD44" s="7"/>
      <c r="NJE44" s="7"/>
      <c r="NJF44" s="7"/>
      <c r="NJG44" s="7"/>
      <c r="NJH44" s="7"/>
      <c r="NJI44" s="7"/>
      <c r="NJJ44" s="7"/>
      <c r="NJK44" s="7"/>
      <c r="NJL44" s="7"/>
      <c r="NJM44" s="7"/>
      <c r="NJN44" s="7"/>
      <c r="NJO44" s="7"/>
      <c r="NJP44" s="7"/>
      <c r="NJQ44" s="7"/>
      <c r="NJR44" s="7"/>
      <c r="NJS44" s="7"/>
      <c r="NJT44" s="7"/>
      <c r="NJU44" s="7"/>
      <c r="NJV44" s="7"/>
      <c r="NJW44" s="7"/>
      <c r="NJX44" s="7"/>
      <c r="NJY44" s="7"/>
      <c r="NJZ44" s="7"/>
      <c r="NKA44" s="7"/>
      <c r="NKB44" s="7"/>
      <c r="NKC44" s="7"/>
      <c r="NKD44" s="7"/>
      <c r="NKE44" s="7"/>
      <c r="NKF44" s="7"/>
      <c r="NKG44" s="7"/>
      <c r="NKH44" s="7"/>
      <c r="NKI44" s="7"/>
      <c r="NKJ44" s="7"/>
      <c r="NKK44" s="7"/>
      <c r="NKL44" s="7"/>
      <c r="NKM44" s="7"/>
      <c r="NKN44" s="7"/>
      <c r="NKO44" s="7"/>
      <c r="NKP44" s="7"/>
      <c r="NKQ44" s="7"/>
      <c r="NKR44" s="7"/>
      <c r="NKS44" s="7"/>
      <c r="NKT44" s="7"/>
      <c r="NKU44" s="7"/>
      <c r="NKV44" s="7"/>
      <c r="NKW44" s="7"/>
      <c r="NKX44" s="7"/>
      <c r="NKY44" s="7"/>
      <c r="NKZ44" s="7"/>
      <c r="NLA44" s="7"/>
      <c r="NLB44" s="7"/>
      <c r="NLC44" s="7"/>
      <c r="NLD44" s="7"/>
      <c r="NLE44" s="7"/>
      <c r="NLF44" s="7"/>
      <c r="NLG44" s="7"/>
      <c r="NLH44" s="7"/>
      <c r="NLI44" s="7"/>
      <c r="NLJ44" s="7"/>
      <c r="NLK44" s="7"/>
      <c r="NLL44" s="7"/>
      <c r="NLM44" s="7"/>
      <c r="NLN44" s="7"/>
      <c r="NLO44" s="7"/>
      <c r="NLP44" s="7"/>
      <c r="NLQ44" s="7"/>
      <c r="NLR44" s="7"/>
      <c r="NLS44" s="7"/>
      <c r="NLT44" s="7"/>
      <c r="NLU44" s="7"/>
      <c r="NLV44" s="7"/>
      <c r="NLW44" s="7"/>
      <c r="NLX44" s="7"/>
      <c r="NLY44" s="7"/>
      <c r="NLZ44" s="7"/>
      <c r="NMA44" s="7"/>
      <c r="NMB44" s="7"/>
      <c r="NMC44" s="7"/>
      <c r="NMD44" s="7"/>
      <c r="NME44" s="7"/>
      <c r="NMF44" s="7"/>
      <c r="NMG44" s="7"/>
      <c r="NMH44" s="7"/>
      <c r="NMI44" s="7"/>
      <c r="NMJ44" s="7"/>
      <c r="NMK44" s="7"/>
      <c r="NML44" s="7"/>
      <c r="NMM44" s="7"/>
      <c r="NMN44" s="7"/>
      <c r="NMO44" s="7"/>
      <c r="NMP44" s="7"/>
      <c r="NMQ44" s="7"/>
      <c r="NMR44" s="7"/>
      <c r="NMS44" s="7"/>
      <c r="NMT44" s="7"/>
      <c r="NMU44" s="7"/>
      <c r="NMV44" s="7"/>
      <c r="NMW44" s="7"/>
      <c r="NMX44" s="7"/>
      <c r="NMY44" s="7"/>
      <c r="NMZ44" s="7"/>
      <c r="NNA44" s="7"/>
      <c r="NNB44" s="7"/>
      <c r="NNC44" s="7"/>
      <c r="NND44" s="7"/>
      <c r="NNE44" s="7"/>
      <c r="NNF44" s="7"/>
      <c r="NNG44" s="7"/>
      <c r="NNH44" s="7"/>
      <c r="NNI44" s="7"/>
      <c r="NNJ44" s="7"/>
      <c r="NNK44" s="7"/>
      <c r="NNL44" s="7"/>
      <c r="NNM44" s="7"/>
      <c r="NNN44" s="7"/>
      <c r="NNO44" s="7"/>
      <c r="NNP44" s="7"/>
      <c r="NNQ44" s="7"/>
      <c r="NNR44" s="7"/>
      <c r="NNS44" s="7"/>
      <c r="NNT44" s="7"/>
      <c r="NNU44" s="7"/>
      <c r="NNV44" s="7"/>
      <c r="NNW44" s="7"/>
      <c r="NNX44" s="7"/>
      <c r="NNY44" s="7"/>
      <c r="NNZ44" s="7"/>
      <c r="NOA44" s="7"/>
      <c r="NOB44" s="7"/>
      <c r="NOC44" s="7"/>
      <c r="NOD44" s="7"/>
      <c r="NOE44" s="7"/>
      <c r="NOF44" s="7"/>
      <c r="NOG44" s="7"/>
      <c r="NOH44" s="7"/>
      <c r="NOI44" s="7"/>
      <c r="NOJ44" s="7"/>
      <c r="NOK44" s="7"/>
      <c r="NOL44" s="7"/>
      <c r="NOM44" s="7"/>
      <c r="NON44" s="7"/>
      <c r="NOO44" s="7"/>
      <c r="NOP44" s="7"/>
      <c r="NOQ44" s="7"/>
      <c r="NOR44" s="7"/>
      <c r="NOS44" s="7"/>
      <c r="NOT44" s="7"/>
      <c r="NOU44" s="7"/>
      <c r="NOV44" s="7"/>
      <c r="NOW44" s="7"/>
      <c r="NOX44" s="7"/>
      <c r="NOY44" s="7"/>
      <c r="NOZ44" s="7"/>
      <c r="NPA44" s="7"/>
      <c r="NPB44" s="7"/>
      <c r="NPC44" s="7"/>
      <c r="NPD44" s="7"/>
      <c r="NPE44" s="7"/>
      <c r="NPF44" s="7"/>
      <c r="NPG44" s="7"/>
      <c r="NPH44" s="7"/>
      <c r="NPI44" s="7"/>
      <c r="NPJ44" s="7"/>
      <c r="NPK44" s="7"/>
      <c r="NPL44" s="7"/>
      <c r="NPM44" s="7"/>
      <c r="NPN44" s="7"/>
      <c r="NPO44" s="7"/>
      <c r="NPP44" s="7"/>
      <c r="NPQ44" s="7"/>
      <c r="NPR44" s="7"/>
      <c r="NPS44" s="7"/>
      <c r="NPT44" s="7"/>
      <c r="NPU44" s="7"/>
      <c r="NPV44" s="7"/>
      <c r="NPW44" s="7"/>
      <c r="NPX44" s="7"/>
      <c r="NPY44" s="7"/>
      <c r="NPZ44" s="7"/>
      <c r="NQA44" s="7"/>
      <c r="NQB44" s="7"/>
      <c r="NQC44" s="7"/>
      <c r="NQD44" s="7"/>
      <c r="NQE44" s="7"/>
      <c r="NQF44" s="7"/>
      <c r="NQG44" s="7"/>
      <c r="NQH44" s="7"/>
      <c r="NQI44" s="7"/>
      <c r="NQJ44" s="7"/>
      <c r="NQK44" s="7"/>
      <c r="NQL44" s="7"/>
      <c r="NQM44" s="7"/>
      <c r="NQN44" s="7"/>
      <c r="NQO44" s="7"/>
      <c r="NQP44" s="7"/>
      <c r="NQQ44" s="7"/>
      <c r="NQR44" s="7"/>
      <c r="NQS44" s="7"/>
      <c r="NQT44" s="7"/>
      <c r="NQU44" s="7"/>
      <c r="NQV44" s="7"/>
      <c r="NQW44" s="7"/>
      <c r="NQX44" s="7"/>
      <c r="NQY44" s="7"/>
      <c r="NQZ44" s="7"/>
      <c r="NRA44" s="7"/>
      <c r="NRB44" s="7"/>
      <c r="NRC44" s="7"/>
      <c r="NRD44" s="7"/>
      <c r="NRE44" s="7"/>
      <c r="NRF44" s="7"/>
      <c r="NRG44" s="7"/>
      <c r="NRH44" s="7"/>
      <c r="NRI44" s="7"/>
      <c r="NRJ44" s="7"/>
      <c r="NRK44" s="7"/>
      <c r="NRL44" s="7"/>
      <c r="NRM44" s="7"/>
      <c r="NRN44" s="7"/>
      <c r="NRO44" s="7"/>
      <c r="NRP44" s="7"/>
      <c r="NRQ44" s="7"/>
      <c r="NRR44" s="7"/>
      <c r="NRS44" s="7"/>
      <c r="NRT44" s="7"/>
      <c r="NRU44" s="7"/>
      <c r="NRV44" s="7"/>
      <c r="NRW44" s="7"/>
      <c r="NRX44" s="7"/>
      <c r="NRY44" s="7"/>
      <c r="NRZ44" s="7"/>
      <c r="NSA44" s="7"/>
      <c r="NSB44" s="7"/>
      <c r="NSC44" s="7"/>
      <c r="NSD44" s="7"/>
      <c r="NSE44" s="7"/>
      <c r="NSF44" s="7"/>
      <c r="NSG44" s="7"/>
      <c r="NSH44" s="7"/>
      <c r="NSI44" s="7"/>
      <c r="NSJ44" s="7"/>
      <c r="NSK44" s="7"/>
      <c r="NSL44" s="7"/>
      <c r="NSM44" s="7"/>
      <c r="NSN44" s="7"/>
      <c r="NSO44" s="7"/>
      <c r="NSP44" s="7"/>
      <c r="NSQ44" s="7"/>
      <c r="NSR44" s="7"/>
      <c r="NSS44" s="7"/>
      <c r="NST44" s="7"/>
      <c r="NSU44" s="7"/>
      <c r="NSV44" s="7"/>
      <c r="NSW44" s="7"/>
      <c r="NSX44" s="7"/>
      <c r="NSY44" s="7"/>
      <c r="NSZ44" s="7"/>
      <c r="NTA44" s="7"/>
      <c r="NTB44" s="7"/>
      <c r="NTC44" s="7"/>
      <c r="NTD44" s="7"/>
      <c r="NTE44" s="7"/>
      <c r="NTF44" s="7"/>
      <c r="NTG44" s="7"/>
      <c r="NTH44" s="7"/>
      <c r="NTI44" s="7"/>
      <c r="NTJ44" s="7"/>
      <c r="NTK44" s="7"/>
      <c r="NTL44" s="7"/>
      <c r="NTM44" s="7"/>
      <c r="NTN44" s="7"/>
      <c r="NTO44" s="7"/>
      <c r="NTP44" s="7"/>
      <c r="NTQ44" s="7"/>
      <c r="NTR44" s="7"/>
      <c r="NTS44" s="7"/>
      <c r="NTT44" s="7"/>
      <c r="NTU44" s="7"/>
      <c r="NTV44" s="7"/>
      <c r="NTW44" s="7"/>
      <c r="NTX44" s="7"/>
      <c r="NTY44" s="7"/>
      <c r="NTZ44" s="7"/>
      <c r="NUA44" s="7"/>
      <c r="NUB44" s="7"/>
      <c r="NUC44" s="7"/>
      <c r="NUD44" s="7"/>
      <c r="NUE44" s="7"/>
      <c r="NUF44" s="7"/>
      <c r="NUG44" s="7"/>
      <c r="NUH44" s="7"/>
      <c r="NUI44" s="7"/>
      <c r="NUJ44" s="7"/>
      <c r="NUK44" s="7"/>
      <c r="NUL44" s="7"/>
      <c r="NUM44" s="7"/>
      <c r="NUN44" s="7"/>
      <c r="NUO44" s="7"/>
      <c r="NUP44" s="7"/>
      <c r="NUQ44" s="7"/>
      <c r="NUR44" s="7"/>
      <c r="NUS44" s="7"/>
      <c r="NUT44" s="7"/>
      <c r="NUU44" s="7"/>
      <c r="NUV44" s="7"/>
      <c r="NUW44" s="7"/>
      <c r="NUX44" s="7"/>
      <c r="NUY44" s="7"/>
      <c r="NUZ44" s="7"/>
      <c r="NVA44" s="7"/>
      <c r="NVB44" s="7"/>
      <c r="NVC44" s="7"/>
      <c r="NVD44" s="7"/>
      <c r="NVE44" s="7"/>
      <c r="NVF44" s="7"/>
      <c r="NVG44" s="7"/>
      <c r="NVH44" s="7"/>
      <c r="NVI44" s="7"/>
      <c r="NVJ44" s="7"/>
      <c r="NVK44" s="7"/>
      <c r="NVL44" s="7"/>
      <c r="NVM44" s="7"/>
      <c r="NVN44" s="7"/>
      <c r="NVO44" s="7"/>
      <c r="NVP44" s="7"/>
      <c r="NVQ44" s="7"/>
      <c r="NVR44" s="7"/>
      <c r="NVS44" s="7"/>
      <c r="NVT44" s="7"/>
      <c r="NVU44" s="7"/>
      <c r="NVV44" s="7"/>
      <c r="NVW44" s="7"/>
      <c r="NVX44" s="7"/>
      <c r="NVY44" s="7"/>
      <c r="NVZ44" s="7"/>
      <c r="NWA44" s="7"/>
      <c r="NWB44" s="7"/>
      <c r="NWC44" s="7"/>
      <c r="NWD44" s="7"/>
      <c r="NWE44" s="7"/>
      <c r="NWF44" s="7"/>
      <c r="NWG44" s="7"/>
      <c r="NWH44" s="7"/>
      <c r="NWI44" s="7"/>
      <c r="NWJ44" s="7"/>
      <c r="NWK44" s="7"/>
      <c r="NWL44" s="7"/>
      <c r="NWM44" s="7"/>
      <c r="NWN44" s="7"/>
      <c r="NWO44" s="7"/>
      <c r="NWP44" s="7"/>
      <c r="NWQ44" s="7"/>
      <c r="NWR44" s="7"/>
      <c r="NWS44" s="7"/>
      <c r="NWT44" s="7"/>
      <c r="NWU44" s="7"/>
      <c r="NWV44" s="7"/>
      <c r="NWW44" s="7"/>
      <c r="NWX44" s="7"/>
      <c r="NWY44" s="7"/>
      <c r="NWZ44" s="7"/>
      <c r="NXA44" s="7"/>
      <c r="NXB44" s="7"/>
      <c r="NXC44" s="7"/>
      <c r="NXD44" s="7"/>
      <c r="NXE44" s="7"/>
      <c r="NXF44" s="7"/>
      <c r="NXG44" s="7"/>
      <c r="NXH44" s="7"/>
      <c r="NXI44" s="7"/>
      <c r="NXJ44" s="7"/>
      <c r="NXK44" s="7"/>
      <c r="NXL44" s="7"/>
      <c r="NXM44" s="7"/>
      <c r="NXN44" s="7"/>
      <c r="NXO44" s="7"/>
      <c r="NXP44" s="7"/>
      <c r="NXQ44" s="7"/>
      <c r="NXR44" s="7"/>
      <c r="NXS44" s="7"/>
      <c r="NXT44" s="7"/>
      <c r="NXU44" s="7"/>
      <c r="NXV44" s="7"/>
      <c r="NXW44" s="7"/>
      <c r="NXX44" s="7"/>
      <c r="NXY44" s="7"/>
      <c r="NXZ44" s="7"/>
      <c r="NYA44" s="7"/>
      <c r="NYB44" s="7"/>
      <c r="NYC44" s="7"/>
      <c r="NYD44" s="7"/>
      <c r="NYE44" s="7"/>
      <c r="NYF44" s="7"/>
      <c r="NYG44" s="7"/>
      <c r="NYH44" s="7"/>
      <c r="NYI44" s="7"/>
      <c r="NYJ44" s="7"/>
      <c r="NYK44" s="7"/>
      <c r="NYL44" s="7"/>
      <c r="NYM44" s="7"/>
      <c r="NYN44" s="7"/>
      <c r="NYO44" s="7"/>
      <c r="NYP44" s="7"/>
      <c r="NYQ44" s="7"/>
      <c r="NYR44" s="7"/>
      <c r="NYS44" s="7"/>
      <c r="NYT44" s="7"/>
      <c r="NYU44" s="7"/>
      <c r="NYV44" s="7"/>
      <c r="NYW44" s="7"/>
      <c r="NYX44" s="7"/>
      <c r="NYY44" s="7"/>
      <c r="NYZ44" s="7"/>
      <c r="NZA44" s="7"/>
      <c r="NZB44" s="7"/>
      <c r="NZC44" s="7"/>
      <c r="NZD44" s="7"/>
      <c r="NZE44" s="7"/>
      <c r="NZF44" s="7"/>
      <c r="NZG44" s="7"/>
      <c r="NZH44" s="7"/>
      <c r="NZI44" s="7"/>
      <c r="NZJ44" s="7"/>
      <c r="NZK44" s="7"/>
      <c r="NZL44" s="7"/>
      <c r="NZM44" s="7"/>
      <c r="NZN44" s="7"/>
      <c r="NZO44" s="7"/>
      <c r="NZP44" s="7"/>
      <c r="NZQ44" s="7"/>
      <c r="NZR44" s="7"/>
      <c r="NZS44" s="7"/>
      <c r="NZT44" s="7"/>
      <c r="NZU44" s="7"/>
      <c r="NZV44" s="7"/>
      <c r="NZW44" s="7"/>
      <c r="NZX44" s="7"/>
      <c r="NZY44" s="7"/>
      <c r="NZZ44" s="7"/>
      <c r="OAA44" s="7"/>
      <c r="OAB44" s="7"/>
      <c r="OAC44" s="7"/>
      <c r="OAD44" s="7"/>
      <c r="OAE44" s="7"/>
      <c r="OAF44" s="7"/>
      <c r="OAG44" s="7"/>
      <c r="OAH44" s="7"/>
      <c r="OAI44" s="7"/>
      <c r="OAJ44" s="7"/>
      <c r="OAK44" s="7"/>
      <c r="OAL44" s="7"/>
      <c r="OAM44" s="7"/>
      <c r="OAN44" s="7"/>
      <c r="OAO44" s="7"/>
      <c r="OAP44" s="7"/>
      <c r="OAQ44" s="7"/>
      <c r="OAR44" s="7"/>
      <c r="OAS44" s="7"/>
      <c r="OAT44" s="7"/>
      <c r="OAU44" s="7"/>
      <c r="OAV44" s="7"/>
      <c r="OAW44" s="7"/>
      <c r="OAX44" s="7"/>
      <c r="OAY44" s="7"/>
      <c r="OAZ44" s="7"/>
      <c r="OBA44" s="7"/>
      <c r="OBB44" s="7"/>
      <c r="OBC44" s="7"/>
      <c r="OBD44" s="7"/>
      <c r="OBE44" s="7"/>
      <c r="OBF44" s="7"/>
      <c r="OBG44" s="7"/>
      <c r="OBH44" s="7"/>
      <c r="OBI44" s="7"/>
      <c r="OBJ44" s="7"/>
      <c r="OBK44" s="7"/>
      <c r="OBL44" s="7"/>
      <c r="OBM44" s="7"/>
      <c r="OBN44" s="7"/>
      <c r="OBO44" s="7"/>
      <c r="OBP44" s="7"/>
      <c r="OBQ44" s="7"/>
      <c r="OBR44" s="7"/>
      <c r="OBS44" s="7"/>
      <c r="OBT44" s="7"/>
      <c r="OBU44" s="7"/>
      <c r="OBV44" s="7"/>
      <c r="OBW44" s="7"/>
      <c r="OBX44" s="7"/>
      <c r="OBY44" s="7"/>
      <c r="OBZ44" s="7"/>
      <c r="OCA44" s="7"/>
      <c r="OCB44" s="7"/>
      <c r="OCC44" s="7"/>
      <c r="OCD44" s="7"/>
      <c r="OCE44" s="7"/>
      <c r="OCF44" s="7"/>
      <c r="OCG44" s="7"/>
      <c r="OCH44" s="7"/>
      <c r="OCI44" s="7"/>
      <c r="OCJ44" s="7"/>
      <c r="OCK44" s="7"/>
      <c r="OCL44" s="7"/>
      <c r="OCM44" s="7"/>
      <c r="OCN44" s="7"/>
      <c r="OCO44" s="7"/>
      <c r="OCP44" s="7"/>
      <c r="OCQ44" s="7"/>
      <c r="OCR44" s="7"/>
      <c r="OCS44" s="7"/>
      <c r="OCT44" s="7"/>
      <c r="OCU44" s="7"/>
      <c r="OCV44" s="7"/>
      <c r="OCW44" s="7"/>
      <c r="OCX44" s="7"/>
      <c r="OCY44" s="7"/>
      <c r="OCZ44" s="7"/>
      <c r="ODA44" s="7"/>
      <c r="ODB44" s="7"/>
      <c r="ODC44" s="7"/>
      <c r="ODD44" s="7"/>
      <c r="ODE44" s="7"/>
      <c r="ODF44" s="7"/>
      <c r="ODG44" s="7"/>
      <c r="ODH44" s="7"/>
      <c r="ODI44" s="7"/>
      <c r="ODJ44" s="7"/>
      <c r="ODK44" s="7"/>
      <c r="ODL44" s="7"/>
      <c r="ODM44" s="7"/>
      <c r="ODN44" s="7"/>
      <c r="ODO44" s="7"/>
      <c r="ODP44" s="7"/>
      <c r="ODQ44" s="7"/>
      <c r="ODR44" s="7"/>
      <c r="ODS44" s="7"/>
      <c r="ODT44" s="7"/>
      <c r="ODU44" s="7"/>
      <c r="ODV44" s="7"/>
      <c r="ODW44" s="7"/>
      <c r="ODX44" s="7"/>
      <c r="ODY44" s="7"/>
      <c r="ODZ44" s="7"/>
      <c r="OEA44" s="7"/>
      <c r="OEB44" s="7"/>
      <c r="OEC44" s="7"/>
      <c r="OED44" s="7"/>
      <c r="OEE44" s="7"/>
      <c r="OEF44" s="7"/>
      <c r="OEG44" s="7"/>
      <c r="OEH44" s="7"/>
      <c r="OEI44" s="7"/>
      <c r="OEJ44" s="7"/>
      <c r="OEK44" s="7"/>
      <c r="OEL44" s="7"/>
      <c r="OEM44" s="7"/>
      <c r="OEN44" s="7"/>
      <c r="OEO44" s="7"/>
      <c r="OEP44" s="7"/>
      <c r="OEQ44" s="7"/>
      <c r="OER44" s="7"/>
      <c r="OES44" s="7"/>
      <c r="OET44" s="7"/>
      <c r="OEU44" s="7"/>
      <c r="OEV44" s="7"/>
      <c r="OEW44" s="7"/>
      <c r="OEX44" s="7"/>
      <c r="OEY44" s="7"/>
      <c r="OEZ44" s="7"/>
      <c r="OFA44" s="7"/>
      <c r="OFB44" s="7"/>
      <c r="OFC44" s="7"/>
      <c r="OFD44" s="7"/>
      <c r="OFE44" s="7"/>
      <c r="OFF44" s="7"/>
      <c r="OFG44" s="7"/>
      <c r="OFH44" s="7"/>
      <c r="OFI44" s="7"/>
      <c r="OFJ44" s="7"/>
      <c r="OFK44" s="7"/>
      <c r="OFL44" s="7"/>
      <c r="OFM44" s="7"/>
      <c r="OFN44" s="7"/>
      <c r="OFO44" s="7"/>
      <c r="OFP44" s="7"/>
      <c r="OFQ44" s="7"/>
      <c r="OFR44" s="7"/>
      <c r="OFS44" s="7"/>
      <c r="OFT44" s="7"/>
      <c r="OFU44" s="7"/>
      <c r="OFV44" s="7"/>
      <c r="OFW44" s="7"/>
      <c r="OFX44" s="7"/>
      <c r="OFY44" s="7"/>
      <c r="OFZ44" s="7"/>
      <c r="OGA44" s="7"/>
      <c r="OGB44" s="7"/>
      <c r="OGC44" s="7"/>
      <c r="OGD44" s="7"/>
      <c r="OGE44" s="7"/>
      <c r="OGF44" s="7"/>
      <c r="OGG44" s="7"/>
      <c r="OGH44" s="7"/>
      <c r="OGI44" s="7"/>
      <c r="OGJ44" s="7"/>
      <c r="OGK44" s="7"/>
      <c r="OGL44" s="7"/>
      <c r="OGM44" s="7"/>
      <c r="OGN44" s="7"/>
      <c r="OGO44" s="7"/>
      <c r="OGP44" s="7"/>
      <c r="OGQ44" s="7"/>
      <c r="OGR44" s="7"/>
      <c r="OGS44" s="7"/>
      <c r="OGT44" s="7"/>
      <c r="OGU44" s="7"/>
      <c r="OGV44" s="7"/>
      <c r="OGW44" s="7"/>
      <c r="OGX44" s="7"/>
      <c r="OGY44" s="7"/>
      <c r="OGZ44" s="7"/>
      <c r="OHA44" s="7"/>
      <c r="OHB44" s="7"/>
      <c r="OHC44" s="7"/>
      <c r="OHD44" s="7"/>
      <c r="OHE44" s="7"/>
      <c r="OHF44" s="7"/>
      <c r="OHG44" s="7"/>
      <c r="OHH44" s="7"/>
      <c r="OHI44" s="7"/>
      <c r="OHJ44" s="7"/>
      <c r="OHK44" s="7"/>
      <c r="OHL44" s="7"/>
      <c r="OHM44" s="7"/>
      <c r="OHN44" s="7"/>
      <c r="OHO44" s="7"/>
      <c r="OHP44" s="7"/>
      <c r="OHQ44" s="7"/>
      <c r="OHR44" s="7"/>
      <c r="OHS44" s="7"/>
      <c r="OHT44" s="7"/>
      <c r="OHU44" s="7"/>
      <c r="OHV44" s="7"/>
      <c r="OHW44" s="7"/>
      <c r="OHX44" s="7"/>
      <c r="OHY44" s="7"/>
      <c r="OHZ44" s="7"/>
      <c r="OIA44" s="7"/>
      <c r="OIB44" s="7"/>
      <c r="OIC44" s="7"/>
      <c r="OID44" s="7"/>
      <c r="OIE44" s="7"/>
      <c r="OIF44" s="7"/>
      <c r="OIG44" s="7"/>
      <c r="OIH44" s="7"/>
      <c r="OII44" s="7"/>
      <c r="OIJ44" s="7"/>
      <c r="OIK44" s="7"/>
      <c r="OIL44" s="7"/>
      <c r="OIM44" s="7"/>
      <c r="OIN44" s="7"/>
      <c r="OIO44" s="7"/>
      <c r="OIP44" s="7"/>
      <c r="OIQ44" s="7"/>
      <c r="OIR44" s="7"/>
      <c r="OIS44" s="7"/>
      <c r="OIT44" s="7"/>
      <c r="OIU44" s="7"/>
      <c r="OIV44" s="7"/>
      <c r="OIW44" s="7"/>
      <c r="OIX44" s="7"/>
      <c r="OIY44" s="7"/>
      <c r="OIZ44" s="7"/>
      <c r="OJA44" s="7"/>
      <c r="OJB44" s="7"/>
      <c r="OJC44" s="7"/>
      <c r="OJD44" s="7"/>
      <c r="OJE44" s="7"/>
      <c r="OJF44" s="7"/>
      <c r="OJG44" s="7"/>
      <c r="OJH44" s="7"/>
      <c r="OJI44" s="7"/>
      <c r="OJJ44" s="7"/>
      <c r="OJK44" s="7"/>
      <c r="OJL44" s="7"/>
      <c r="OJM44" s="7"/>
      <c r="OJN44" s="7"/>
      <c r="OJO44" s="7"/>
      <c r="OJP44" s="7"/>
      <c r="OJQ44" s="7"/>
      <c r="OJR44" s="7"/>
      <c r="OJS44" s="7"/>
      <c r="OJT44" s="7"/>
      <c r="OJU44" s="7"/>
      <c r="OJV44" s="7"/>
      <c r="OJW44" s="7"/>
      <c r="OJX44" s="7"/>
      <c r="OJY44" s="7"/>
      <c r="OJZ44" s="7"/>
      <c r="OKA44" s="7"/>
      <c r="OKB44" s="7"/>
      <c r="OKC44" s="7"/>
      <c r="OKD44" s="7"/>
      <c r="OKE44" s="7"/>
      <c r="OKF44" s="7"/>
      <c r="OKG44" s="7"/>
      <c r="OKH44" s="7"/>
      <c r="OKI44" s="7"/>
      <c r="OKJ44" s="7"/>
      <c r="OKK44" s="7"/>
      <c r="OKL44" s="7"/>
      <c r="OKM44" s="7"/>
      <c r="OKN44" s="7"/>
      <c r="OKO44" s="7"/>
      <c r="OKP44" s="7"/>
      <c r="OKQ44" s="7"/>
      <c r="OKR44" s="7"/>
      <c r="OKS44" s="7"/>
      <c r="OKT44" s="7"/>
      <c r="OKU44" s="7"/>
      <c r="OKV44" s="7"/>
      <c r="OKW44" s="7"/>
      <c r="OKX44" s="7"/>
      <c r="OKY44" s="7"/>
      <c r="OKZ44" s="7"/>
      <c r="OLA44" s="7"/>
      <c r="OLB44" s="7"/>
      <c r="OLC44" s="7"/>
      <c r="OLD44" s="7"/>
      <c r="OLE44" s="7"/>
      <c r="OLF44" s="7"/>
      <c r="OLG44" s="7"/>
      <c r="OLH44" s="7"/>
      <c r="OLI44" s="7"/>
      <c r="OLJ44" s="7"/>
      <c r="OLK44" s="7"/>
      <c r="OLL44" s="7"/>
      <c r="OLM44" s="7"/>
      <c r="OLN44" s="7"/>
      <c r="OLO44" s="7"/>
      <c r="OLP44" s="7"/>
      <c r="OLQ44" s="7"/>
      <c r="OLR44" s="7"/>
      <c r="OLS44" s="7"/>
      <c r="OLT44" s="7"/>
      <c r="OLU44" s="7"/>
      <c r="OLV44" s="7"/>
      <c r="OLW44" s="7"/>
      <c r="OLX44" s="7"/>
      <c r="OLY44" s="7"/>
      <c r="OLZ44" s="7"/>
      <c r="OMA44" s="7"/>
      <c r="OMB44" s="7"/>
      <c r="OMC44" s="7"/>
      <c r="OMD44" s="7"/>
      <c r="OME44" s="7"/>
      <c r="OMF44" s="7"/>
      <c r="OMG44" s="7"/>
      <c r="OMH44" s="7"/>
      <c r="OMI44" s="7"/>
      <c r="OMJ44" s="7"/>
      <c r="OMK44" s="7"/>
      <c r="OML44" s="7"/>
      <c r="OMM44" s="7"/>
      <c r="OMN44" s="7"/>
      <c r="OMO44" s="7"/>
      <c r="OMP44" s="7"/>
      <c r="OMQ44" s="7"/>
      <c r="OMR44" s="7"/>
      <c r="OMS44" s="7"/>
      <c r="OMT44" s="7"/>
      <c r="OMU44" s="7"/>
      <c r="OMV44" s="7"/>
      <c r="OMW44" s="7"/>
      <c r="OMX44" s="7"/>
      <c r="OMY44" s="7"/>
      <c r="OMZ44" s="7"/>
      <c r="ONA44" s="7"/>
      <c r="ONB44" s="7"/>
      <c r="ONC44" s="7"/>
      <c r="OND44" s="7"/>
      <c r="ONE44" s="7"/>
      <c r="ONF44" s="7"/>
      <c r="ONG44" s="7"/>
      <c r="ONH44" s="7"/>
      <c r="ONI44" s="7"/>
      <c r="ONJ44" s="7"/>
      <c r="ONK44" s="7"/>
      <c r="ONL44" s="7"/>
      <c r="ONM44" s="7"/>
      <c r="ONN44" s="7"/>
      <c r="ONO44" s="7"/>
      <c r="ONP44" s="7"/>
      <c r="ONQ44" s="7"/>
      <c r="ONR44" s="7"/>
      <c r="ONS44" s="7"/>
      <c r="ONT44" s="7"/>
      <c r="ONU44" s="7"/>
      <c r="ONV44" s="7"/>
      <c r="ONW44" s="7"/>
      <c r="ONX44" s="7"/>
      <c r="ONY44" s="7"/>
      <c r="ONZ44" s="7"/>
      <c r="OOA44" s="7"/>
      <c r="OOB44" s="7"/>
      <c r="OOC44" s="7"/>
      <c r="OOD44" s="7"/>
      <c r="OOE44" s="7"/>
      <c r="OOF44" s="7"/>
      <c r="OOG44" s="7"/>
      <c r="OOH44" s="7"/>
      <c r="OOI44" s="7"/>
      <c r="OOJ44" s="7"/>
      <c r="OOK44" s="7"/>
      <c r="OOL44" s="7"/>
      <c r="OOM44" s="7"/>
      <c r="OON44" s="7"/>
      <c r="OOO44" s="7"/>
      <c r="OOP44" s="7"/>
      <c r="OOQ44" s="7"/>
      <c r="OOR44" s="7"/>
      <c r="OOS44" s="7"/>
      <c r="OOT44" s="7"/>
      <c r="OOU44" s="7"/>
      <c r="OOV44" s="7"/>
      <c r="OOW44" s="7"/>
      <c r="OOX44" s="7"/>
      <c r="OOY44" s="7"/>
      <c r="OOZ44" s="7"/>
      <c r="OPA44" s="7"/>
      <c r="OPB44" s="7"/>
      <c r="OPC44" s="7"/>
      <c r="OPD44" s="7"/>
      <c r="OPE44" s="7"/>
      <c r="OPF44" s="7"/>
      <c r="OPG44" s="7"/>
      <c r="OPH44" s="7"/>
      <c r="OPI44" s="7"/>
      <c r="OPJ44" s="7"/>
      <c r="OPK44" s="7"/>
      <c r="OPL44" s="7"/>
      <c r="OPM44" s="7"/>
      <c r="OPN44" s="7"/>
      <c r="OPO44" s="7"/>
      <c r="OPP44" s="7"/>
      <c r="OPQ44" s="7"/>
      <c r="OPR44" s="7"/>
      <c r="OPS44" s="7"/>
      <c r="OPT44" s="7"/>
      <c r="OPU44" s="7"/>
      <c r="OPV44" s="7"/>
      <c r="OPW44" s="7"/>
      <c r="OPX44" s="7"/>
      <c r="OPY44" s="7"/>
      <c r="OPZ44" s="7"/>
      <c r="OQA44" s="7"/>
      <c r="OQB44" s="7"/>
      <c r="OQC44" s="7"/>
      <c r="OQD44" s="7"/>
      <c r="OQE44" s="7"/>
      <c r="OQF44" s="7"/>
      <c r="OQG44" s="7"/>
      <c r="OQH44" s="7"/>
      <c r="OQI44" s="7"/>
      <c r="OQJ44" s="7"/>
      <c r="OQK44" s="7"/>
      <c r="OQL44" s="7"/>
      <c r="OQM44" s="7"/>
      <c r="OQN44" s="7"/>
      <c r="OQO44" s="7"/>
      <c r="OQP44" s="7"/>
      <c r="OQQ44" s="7"/>
      <c r="OQR44" s="7"/>
      <c r="OQS44" s="7"/>
      <c r="OQT44" s="7"/>
      <c r="OQU44" s="7"/>
      <c r="OQV44" s="7"/>
      <c r="OQW44" s="7"/>
      <c r="OQX44" s="7"/>
      <c r="OQY44" s="7"/>
      <c r="OQZ44" s="7"/>
      <c r="ORA44" s="7"/>
      <c r="ORB44" s="7"/>
      <c r="ORC44" s="7"/>
      <c r="ORD44" s="7"/>
      <c r="ORE44" s="7"/>
      <c r="ORF44" s="7"/>
      <c r="ORG44" s="7"/>
      <c r="ORH44" s="7"/>
      <c r="ORI44" s="7"/>
      <c r="ORJ44" s="7"/>
      <c r="ORK44" s="7"/>
      <c r="ORL44" s="7"/>
      <c r="ORM44" s="7"/>
      <c r="ORN44" s="7"/>
      <c r="ORO44" s="7"/>
      <c r="ORP44" s="7"/>
      <c r="ORQ44" s="7"/>
      <c r="ORR44" s="7"/>
      <c r="ORS44" s="7"/>
      <c r="ORT44" s="7"/>
      <c r="ORU44" s="7"/>
      <c r="ORV44" s="7"/>
      <c r="ORW44" s="7"/>
      <c r="ORX44" s="7"/>
      <c r="ORY44" s="7"/>
      <c r="ORZ44" s="7"/>
      <c r="OSA44" s="7"/>
      <c r="OSB44" s="7"/>
      <c r="OSC44" s="7"/>
      <c r="OSD44" s="7"/>
      <c r="OSE44" s="7"/>
      <c r="OSF44" s="7"/>
      <c r="OSG44" s="7"/>
      <c r="OSH44" s="7"/>
      <c r="OSI44" s="7"/>
      <c r="OSJ44" s="7"/>
      <c r="OSK44" s="7"/>
      <c r="OSL44" s="7"/>
      <c r="OSM44" s="7"/>
      <c r="OSN44" s="7"/>
      <c r="OSO44" s="7"/>
      <c r="OSP44" s="7"/>
      <c r="OSQ44" s="7"/>
      <c r="OSR44" s="7"/>
      <c r="OSS44" s="7"/>
      <c r="OST44" s="7"/>
      <c r="OSU44" s="7"/>
      <c r="OSV44" s="7"/>
      <c r="OSW44" s="7"/>
      <c r="OSX44" s="7"/>
      <c r="OSY44" s="7"/>
      <c r="OSZ44" s="7"/>
      <c r="OTA44" s="7"/>
      <c r="OTB44" s="7"/>
      <c r="OTC44" s="7"/>
      <c r="OTD44" s="7"/>
      <c r="OTE44" s="7"/>
      <c r="OTF44" s="7"/>
      <c r="OTG44" s="7"/>
      <c r="OTH44" s="7"/>
      <c r="OTI44" s="7"/>
      <c r="OTJ44" s="7"/>
      <c r="OTK44" s="7"/>
      <c r="OTL44" s="7"/>
      <c r="OTM44" s="7"/>
      <c r="OTN44" s="7"/>
      <c r="OTO44" s="7"/>
      <c r="OTP44" s="7"/>
      <c r="OTQ44" s="7"/>
      <c r="OTR44" s="7"/>
      <c r="OTS44" s="7"/>
      <c r="OTT44" s="7"/>
      <c r="OTU44" s="7"/>
      <c r="OTV44" s="7"/>
      <c r="OTW44" s="7"/>
      <c r="OTX44" s="7"/>
      <c r="OTY44" s="7"/>
      <c r="OTZ44" s="7"/>
      <c r="OUA44" s="7"/>
      <c r="OUB44" s="7"/>
      <c r="OUC44" s="7"/>
      <c r="OUD44" s="7"/>
      <c r="OUE44" s="7"/>
      <c r="OUF44" s="7"/>
      <c r="OUG44" s="7"/>
      <c r="OUH44" s="7"/>
      <c r="OUI44" s="7"/>
      <c r="OUJ44" s="7"/>
      <c r="OUK44" s="7"/>
      <c r="OUL44" s="7"/>
      <c r="OUM44" s="7"/>
      <c r="OUN44" s="7"/>
      <c r="OUO44" s="7"/>
      <c r="OUP44" s="7"/>
      <c r="OUQ44" s="7"/>
      <c r="OUR44" s="7"/>
      <c r="OUS44" s="7"/>
      <c r="OUT44" s="7"/>
      <c r="OUU44" s="7"/>
      <c r="OUV44" s="7"/>
      <c r="OUW44" s="7"/>
      <c r="OUX44" s="7"/>
      <c r="OUY44" s="7"/>
      <c r="OUZ44" s="7"/>
      <c r="OVA44" s="7"/>
      <c r="OVB44" s="7"/>
      <c r="OVC44" s="7"/>
      <c r="OVD44" s="7"/>
      <c r="OVE44" s="7"/>
      <c r="OVF44" s="7"/>
      <c r="OVG44" s="7"/>
      <c r="OVH44" s="7"/>
      <c r="OVI44" s="7"/>
      <c r="OVJ44" s="7"/>
      <c r="OVK44" s="7"/>
      <c r="OVL44" s="7"/>
      <c r="OVM44" s="7"/>
      <c r="OVN44" s="7"/>
      <c r="OVO44" s="7"/>
      <c r="OVP44" s="7"/>
      <c r="OVQ44" s="7"/>
      <c r="OVR44" s="7"/>
      <c r="OVS44" s="7"/>
      <c r="OVT44" s="7"/>
      <c r="OVU44" s="7"/>
      <c r="OVV44" s="7"/>
      <c r="OVW44" s="7"/>
      <c r="OVX44" s="7"/>
      <c r="OVY44" s="7"/>
      <c r="OVZ44" s="7"/>
      <c r="OWA44" s="7"/>
      <c r="OWB44" s="7"/>
      <c r="OWC44" s="7"/>
      <c r="OWD44" s="7"/>
      <c r="OWE44" s="7"/>
      <c r="OWF44" s="7"/>
      <c r="OWG44" s="7"/>
      <c r="OWH44" s="7"/>
      <c r="OWI44" s="7"/>
      <c r="OWJ44" s="7"/>
      <c r="OWK44" s="7"/>
      <c r="OWL44" s="7"/>
      <c r="OWM44" s="7"/>
      <c r="OWN44" s="7"/>
      <c r="OWO44" s="7"/>
      <c r="OWP44" s="7"/>
      <c r="OWQ44" s="7"/>
      <c r="OWR44" s="7"/>
      <c r="OWS44" s="7"/>
      <c r="OWT44" s="7"/>
      <c r="OWU44" s="7"/>
      <c r="OWV44" s="7"/>
      <c r="OWW44" s="7"/>
      <c r="OWX44" s="7"/>
      <c r="OWY44" s="7"/>
      <c r="OWZ44" s="7"/>
      <c r="OXA44" s="7"/>
      <c r="OXB44" s="7"/>
      <c r="OXC44" s="7"/>
      <c r="OXD44" s="7"/>
      <c r="OXE44" s="7"/>
      <c r="OXF44" s="7"/>
      <c r="OXG44" s="7"/>
      <c r="OXH44" s="7"/>
      <c r="OXI44" s="7"/>
      <c r="OXJ44" s="7"/>
      <c r="OXK44" s="7"/>
      <c r="OXL44" s="7"/>
      <c r="OXM44" s="7"/>
      <c r="OXN44" s="7"/>
      <c r="OXO44" s="7"/>
      <c r="OXP44" s="7"/>
      <c r="OXQ44" s="7"/>
      <c r="OXR44" s="7"/>
      <c r="OXS44" s="7"/>
      <c r="OXT44" s="7"/>
      <c r="OXU44" s="7"/>
      <c r="OXV44" s="7"/>
      <c r="OXW44" s="7"/>
      <c r="OXX44" s="7"/>
      <c r="OXY44" s="7"/>
      <c r="OXZ44" s="7"/>
      <c r="OYA44" s="7"/>
      <c r="OYB44" s="7"/>
      <c r="OYC44" s="7"/>
      <c r="OYD44" s="7"/>
      <c r="OYE44" s="7"/>
      <c r="OYF44" s="7"/>
      <c r="OYG44" s="7"/>
      <c r="OYH44" s="7"/>
      <c r="OYI44" s="7"/>
      <c r="OYJ44" s="7"/>
      <c r="OYK44" s="7"/>
      <c r="OYL44" s="7"/>
      <c r="OYM44" s="7"/>
      <c r="OYN44" s="7"/>
      <c r="OYO44" s="7"/>
      <c r="OYP44" s="7"/>
      <c r="OYQ44" s="7"/>
      <c r="OYR44" s="7"/>
      <c r="OYS44" s="7"/>
      <c r="OYT44" s="7"/>
      <c r="OYU44" s="7"/>
      <c r="OYV44" s="7"/>
      <c r="OYW44" s="7"/>
      <c r="OYX44" s="7"/>
      <c r="OYY44" s="7"/>
      <c r="OYZ44" s="7"/>
      <c r="OZA44" s="7"/>
      <c r="OZB44" s="7"/>
      <c r="OZC44" s="7"/>
      <c r="OZD44" s="7"/>
      <c r="OZE44" s="7"/>
      <c r="OZF44" s="7"/>
      <c r="OZG44" s="7"/>
      <c r="OZH44" s="7"/>
      <c r="OZI44" s="7"/>
      <c r="OZJ44" s="7"/>
      <c r="OZK44" s="7"/>
      <c r="OZL44" s="7"/>
      <c r="OZM44" s="7"/>
      <c r="OZN44" s="7"/>
      <c r="OZO44" s="7"/>
      <c r="OZP44" s="7"/>
      <c r="OZQ44" s="7"/>
      <c r="OZR44" s="7"/>
      <c r="OZS44" s="7"/>
      <c r="OZT44" s="7"/>
      <c r="OZU44" s="7"/>
      <c r="OZV44" s="7"/>
      <c r="OZW44" s="7"/>
      <c r="OZX44" s="7"/>
      <c r="OZY44" s="7"/>
      <c r="OZZ44" s="7"/>
      <c r="PAA44" s="7"/>
      <c r="PAB44" s="7"/>
      <c r="PAC44" s="7"/>
      <c r="PAD44" s="7"/>
      <c r="PAE44" s="7"/>
      <c r="PAF44" s="7"/>
      <c r="PAG44" s="7"/>
      <c r="PAH44" s="7"/>
      <c r="PAI44" s="7"/>
      <c r="PAJ44" s="7"/>
      <c r="PAK44" s="7"/>
      <c r="PAL44" s="7"/>
      <c r="PAM44" s="7"/>
      <c r="PAN44" s="7"/>
      <c r="PAO44" s="7"/>
      <c r="PAP44" s="7"/>
      <c r="PAQ44" s="7"/>
      <c r="PAR44" s="7"/>
      <c r="PAS44" s="7"/>
      <c r="PAT44" s="7"/>
      <c r="PAU44" s="7"/>
      <c r="PAV44" s="7"/>
      <c r="PAW44" s="7"/>
      <c r="PAX44" s="7"/>
      <c r="PAY44" s="7"/>
      <c r="PAZ44" s="7"/>
      <c r="PBA44" s="7"/>
      <c r="PBB44" s="7"/>
      <c r="PBC44" s="7"/>
      <c r="PBD44" s="7"/>
      <c r="PBE44" s="7"/>
      <c r="PBF44" s="7"/>
      <c r="PBG44" s="7"/>
      <c r="PBH44" s="7"/>
      <c r="PBI44" s="7"/>
      <c r="PBJ44" s="7"/>
      <c r="PBK44" s="7"/>
      <c r="PBL44" s="7"/>
      <c r="PBM44" s="7"/>
      <c r="PBN44" s="7"/>
      <c r="PBO44" s="7"/>
      <c r="PBP44" s="7"/>
      <c r="PBQ44" s="7"/>
      <c r="PBR44" s="7"/>
      <c r="PBS44" s="7"/>
      <c r="PBT44" s="7"/>
      <c r="PBU44" s="7"/>
      <c r="PBV44" s="7"/>
      <c r="PBW44" s="7"/>
      <c r="PBX44" s="7"/>
      <c r="PBY44" s="7"/>
      <c r="PBZ44" s="7"/>
      <c r="PCA44" s="7"/>
      <c r="PCB44" s="7"/>
      <c r="PCC44" s="7"/>
      <c r="PCD44" s="7"/>
      <c r="PCE44" s="7"/>
      <c r="PCF44" s="7"/>
      <c r="PCG44" s="7"/>
      <c r="PCH44" s="7"/>
      <c r="PCI44" s="7"/>
      <c r="PCJ44" s="7"/>
      <c r="PCK44" s="7"/>
      <c r="PCL44" s="7"/>
      <c r="PCM44" s="7"/>
      <c r="PCN44" s="7"/>
      <c r="PCO44" s="7"/>
      <c r="PCP44" s="7"/>
      <c r="PCQ44" s="7"/>
      <c r="PCR44" s="7"/>
      <c r="PCS44" s="7"/>
      <c r="PCT44" s="7"/>
      <c r="PCU44" s="7"/>
      <c r="PCV44" s="7"/>
      <c r="PCW44" s="7"/>
      <c r="PCX44" s="7"/>
      <c r="PCY44" s="7"/>
      <c r="PCZ44" s="7"/>
      <c r="PDA44" s="7"/>
      <c r="PDB44" s="7"/>
      <c r="PDC44" s="7"/>
      <c r="PDD44" s="7"/>
      <c r="PDE44" s="7"/>
      <c r="PDF44" s="7"/>
      <c r="PDG44" s="7"/>
      <c r="PDH44" s="7"/>
      <c r="PDI44" s="7"/>
      <c r="PDJ44" s="7"/>
      <c r="PDK44" s="7"/>
      <c r="PDL44" s="7"/>
      <c r="PDM44" s="7"/>
      <c r="PDN44" s="7"/>
      <c r="PDO44" s="7"/>
      <c r="PDP44" s="7"/>
      <c r="PDQ44" s="7"/>
      <c r="PDR44" s="7"/>
      <c r="PDS44" s="7"/>
      <c r="PDT44" s="7"/>
      <c r="PDU44" s="7"/>
      <c r="PDV44" s="7"/>
      <c r="PDW44" s="7"/>
      <c r="PDX44" s="7"/>
      <c r="PDY44" s="7"/>
      <c r="PDZ44" s="7"/>
      <c r="PEA44" s="7"/>
      <c r="PEB44" s="7"/>
      <c r="PEC44" s="7"/>
      <c r="PED44" s="7"/>
      <c r="PEE44" s="7"/>
      <c r="PEF44" s="7"/>
      <c r="PEG44" s="7"/>
      <c r="PEH44" s="7"/>
      <c r="PEI44" s="7"/>
      <c r="PEJ44" s="7"/>
      <c r="PEK44" s="7"/>
      <c r="PEL44" s="7"/>
      <c r="PEM44" s="7"/>
      <c r="PEN44" s="7"/>
      <c r="PEO44" s="7"/>
      <c r="PEP44" s="7"/>
      <c r="PEQ44" s="7"/>
      <c r="PER44" s="7"/>
      <c r="PES44" s="7"/>
      <c r="PET44" s="7"/>
      <c r="PEU44" s="7"/>
      <c r="PEV44" s="7"/>
      <c r="PEW44" s="7"/>
      <c r="PEX44" s="7"/>
      <c r="PEY44" s="7"/>
      <c r="PEZ44" s="7"/>
      <c r="PFA44" s="7"/>
      <c r="PFB44" s="7"/>
      <c r="PFC44" s="7"/>
      <c r="PFD44" s="7"/>
      <c r="PFE44" s="7"/>
      <c r="PFF44" s="7"/>
      <c r="PFG44" s="7"/>
      <c r="PFH44" s="7"/>
      <c r="PFI44" s="7"/>
      <c r="PFJ44" s="7"/>
      <c r="PFK44" s="7"/>
      <c r="PFL44" s="7"/>
      <c r="PFM44" s="7"/>
      <c r="PFN44" s="7"/>
      <c r="PFO44" s="7"/>
      <c r="PFP44" s="7"/>
      <c r="PFQ44" s="7"/>
      <c r="PFR44" s="7"/>
      <c r="PFS44" s="7"/>
      <c r="PFT44" s="7"/>
      <c r="PFU44" s="7"/>
      <c r="PFV44" s="7"/>
      <c r="PFW44" s="7"/>
      <c r="PFX44" s="7"/>
      <c r="PFY44" s="7"/>
      <c r="PFZ44" s="7"/>
      <c r="PGA44" s="7"/>
      <c r="PGB44" s="7"/>
      <c r="PGC44" s="7"/>
      <c r="PGD44" s="7"/>
      <c r="PGE44" s="7"/>
      <c r="PGF44" s="7"/>
      <c r="PGG44" s="7"/>
      <c r="PGH44" s="7"/>
      <c r="PGI44" s="7"/>
      <c r="PGJ44" s="7"/>
      <c r="PGK44" s="7"/>
      <c r="PGL44" s="7"/>
      <c r="PGM44" s="7"/>
      <c r="PGN44" s="7"/>
      <c r="PGO44" s="7"/>
      <c r="PGP44" s="7"/>
      <c r="PGQ44" s="7"/>
      <c r="PGR44" s="7"/>
      <c r="PGS44" s="7"/>
      <c r="PGT44" s="7"/>
      <c r="PGU44" s="7"/>
      <c r="PGV44" s="7"/>
      <c r="PGW44" s="7"/>
      <c r="PGX44" s="7"/>
      <c r="PGY44" s="7"/>
      <c r="PGZ44" s="7"/>
      <c r="PHA44" s="7"/>
      <c r="PHB44" s="7"/>
      <c r="PHC44" s="7"/>
      <c r="PHD44" s="7"/>
      <c r="PHE44" s="7"/>
      <c r="PHF44" s="7"/>
      <c r="PHG44" s="7"/>
      <c r="PHH44" s="7"/>
      <c r="PHI44" s="7"/>
      <c r="PHJ44" s="7"/>
      <c r="PHK44" s="7"/>
      <c r="PHL44" s="7"/>
      <c r="PHM44" s="7"/>
      <c r="PHN44" s="7"/>
      <c r="PHO44" s="7"/>
      <c r="PHP44" s="7"/>
      <c r="PHQ44" s="7"/>
      <c r="PHR44" s="7"/>
      <c r="PHS44" s="7"/>
      <c r="PHT44" s="7"/>
      <c r="PHU44" s="7"/>
      <c r="PHV44" s="7"/>
      <c r="PHW44" s="7"/>
      <c r="PHX44" s="7"/>
      <c r="PHY44" s="7"/>
      <c r="PHZ44" s="7"/>
      <c r="PIA44" s="7"/>
      <c r="PIB44" s="7"/>
      <c r="PIC44" s="7"/>
      <c r="PID44" s="7"/>
      <c r="PIE44" s="7"/>
      <c r="PIF44" s="7"/>
      <c r="PIG44" s="7"/>
      <c r="PIH44" s="7"/>
      <c r="PII44" s="7"/>
      <c r="PIJ44" s="7"/>
      <c r="PIK44" s="7"/>
      <c r="PIL44" s="7"/>
      <c r="PIM44" s="7"/>
      <c r="PIN44" s="7"/>
      <c r="PIO44" s="7"/>
      <c r="PIP44" s="7"/>
      <c r="PIQ44" s="7"/>
      <c r="PIR44" s="7"/>
      <c r="PIS44" s="7"/>
      <c r="PIT44" s="7"/>
      <c r="PIU44" s="7"/>
      <c r="PIV44" s="7"/>
      <c r="PIW44" s="7"/>
      <c r="PIX44" s="7"/>
      <c r="PIY44" s="7"/>
      <c r="PIZ44" s="7"/>
      <c r="PJA44" s="7"/>
      <c r="PJB44" s="7"/>
      <c r="PJC44" s="7"/>
      <c r="PJD44" s="7"/>
      <c r="PJE44" s="7"/>
      <c r="PJF44" s="7"/>
      <c r="PJG44" s="7"/>
      <c r="PJH44" s="7"/>
      <c r="PJI44" s="7"/>
      <c r="PJJ44" s="7"/>
      <c r="PJK44" s="7"/>
      <c r="PJL44" s="7"/>
      <c r="PJM44" s="7"/>
      <c r="PJN44" s="7"/>
      <c r="PJO44" s="7"/>
      <c r="PJP44" s="7"/>
      <c r="PJQ44" s="7"/>
      <c r="PJR44" s="7"/>
      <c r="PJS44" s="7"/>
      <c r="PJT44" s="7"/>
      <c r="PJU44" s="7"/>
      <c r="PJV44" s="7"/>
      <c r="PJW44" s="7"/>
      <c r="PJX44" s="7"/>
      <c r="PJY44" s="7"/>
      <c r="PJZ44" s="7"/>
      <c r="PKA44" s="7"/>
      <c r="PKB44" s="7"/>
      <c r="PKC44" s="7"/>
      <c r="PKD44" s="7"/>
      <c r="PKE44" s="7"/>
      <c r="PKF44" s="7"/>
      <c r="PKG44" s="7"/>
      <c r="PKH44" s="7"/>
      <c r="PKI44" s="7"/>
      <c r="PKJ44" s="7"/>
      <c r="PKK44" s="7"/>
      <c r="PKL44" s="7"/>
      <c r="PKM44" s="7"/>
      <c r="PKN44" s="7"/>
      <c r="PKO44" s="7"/>
      <c r="PKP44" s="7"/>
      <c r="PKQ44" s="7"/>
      <c r="PKR44" s="7"/>
      <c r="PKS44" s="7"/>
      <c r="PKT44" s="7"/>
      <c r="PKU44" s="7"/>
      <c r="PKV44" s="7"/>
      <c r="PKW44" s="7"/>
      <c r="PKX44" s="7"/>
      <c r="PKY44" s="7"/>
      <c r="PKZ44" s="7"/>
      <c r="PLA44" s="7"/>
      <c r="PLB44" s="7"/>
      <c r="PLC44" s="7"/>
      <c r="PLD44" s="7"/>
      <c r="PLE44" s="7"/>
      <c r="PLF44" s="7"/>
      <c r="PLG44" s="7"/>
      <c r="PLH44" s="7"/>
      <c r="PLI44" s="7"/>
      <c r="PLJ44" s="7"/>
      <c r="PLK44" s="7"/>
      <c r="PLL44" s="7"/>
      <c r="PLM44" s="7"/>
      <c r="PLN44" s="7"/>
      <c r="PLO44" s="7"/>
      <c r="PLP44" s="7"/>
      <c r="PLQ44" s="7"/>
      <c r="PLR44" s="7"/>
      <c r="PLS44" s="7"/>
      <c r="PLT44" s="7"/>
      <c r="PLU44" s="7"/>
      <c r="PLV44" s="7"/>
      <c r="PLW44" s="7"/>
      <c r="PLX44" s="7"/>
      <c r="PLY44" s="7"/>
      <c r="PLZ44" s="7"/>
      <c r="PMA44" s="7"/>
      <c r="PMB44" s="7"/>
      <c r="PMC44" s="7"/>
      <c r="PMD44" s="7"/>
      <c r="PME44" s="7"/>
      <c r="PMF44" s="7"/>
      <c r="PMG44" s="7"/>
      <c r="PMH44" s="7"/>
      <c r="PMI44" s="7"/>
      <c r="PMJ44" s="7"/>
      <c r="PMK44" s="7"/>
      <c r="PML44" s="7"/>
      <c r="PMM44" s="7"/>
      <c r="PMN44" s="7"/>
      <c r="PMO44" s="7"/>
      <c r="PMP44" s="7"/>
      <c r="PMQ44" s="7"/>
      <c r="PMR44" s="7"/>
      <c r="PMS44" s="7"/>
      <c r="PMT44" s="7"/>
      <c r="PMU44" s="7"/>
      <c r="PMV44" s="7"/>
      <c r="PMW44" s="7"/>
      <c r="PMX44" s="7"/>
      <c r="PMY44" s="7"/>
      <c r="PMZ44" s="7"/>
      <c r="PNA44" s="7"/>
      <c r="PNB44" s="7"/>
      <c r="PNC44" s="7"/>
      <c r="PND44" s="7"/>
      <c r="PNE44" s="7"/>
      <c r="PNF44" s="7"/>
      <c r="PNG44" s="7"/>
      <c r="PNH44" s="7"/>
      <c r="PNI44" s="7"/>
      <c r="PNJ44" s="7"/>
      <c r="PNK44" s="7"/>
      <c r="PNL44" s="7"/>
      <c r="PNM44" s="7"/>
      <c r="PNN44" s="7"/>
      <c r="PNO44" s="7"/>
      <c r="PNP44" s="7"/>
      <c r="PNQ44" s="7"/>
      <c r="PNR44" s="7"/>
      <c r="PNS44" s="7"/>
      <c r="PNT44" s="7"/>
      <c r="PNU44" s="7"/>
      <c r="PNV44" s="7"/>
      <c r="PNW44" s="7"/>
      <c r="PNX44" s="7"/>
      <c r="PNY44" s="7"/>
      <c r="PNZ44" s="7"/>
      <c r="POA44" s="7"/>
      <c r="POB44" s="7"/>
      <c r="POC44" s="7"/>
      <c r="POD44" s="7"/>
      <c r="POE44" s="7"/>
      <c r="POF44" s="7"/>
      <c r="POG44" s="7"/>
      <c r="POH44" s="7"/>
      <c r="POI44" s="7"/>
      <c r="POJ44" s="7"/>
      <c r="POK44" s="7"/>
      <c r="POL44" s="7"/>
      <c r="POM44" s="7"/>
      <c r="PON44" s="7"/>
      <c r="POO44" s="7"/>
      <c r="POP44" s="7"/>
      <c r="POQ44" s="7"/>
      <c r="POR44" s="7"/>
      <c r="POS44" s="7"/>
      <c r="POT44" s="7"/>
      <c r="POU44" s="7"/>
      <c r="POV44" s="7"/>
      <c r="POW44" s="7"/>
      <c r="POX44" s="7"/>
      <c r="POY44" s="7"/>
      <c r="POZ44" s="7"/>
      <c r="PPA44" s="7"/>
      <c r="PPB44" s="7"/>
      <c r="PPC44" s="7"/>
      <c r="PPD44" s="7"/>
      <c r="PPE44" s="7"/>
      <c r="PPF44" s="7"/>
      <c r="PPG44" s="7"/>
      <c r="PPH44" s="7"/>
      <c r="PPI44" s="7"/>
      <c r="PPJ44" s="7"/>
      <c r="PPK44" s="7"/>
      <c r="PPL44" s="7"/>
      <c r="PPM44" s="7"/>
      <c r="PPN44" s="7"/>
      <c r="PPO44" s="7"/>
      <c r="PPP44" s="7"/>
      <c r="PPQ44" s="7"/>
      <c r="PPR44" s="7"/>
      <c r="PPS44" s="7"/>
      <c r="PPT44" s="7"/>
      <c r="PPU44" s="7"/>
      <c r="PPV44" s="7"/>
      <c r="PPW44" s="7"/>
      <c r="PPX44" s="7"/>
      <c r="PPY44" s="7"/>
      <c r="PPZ44" s="7"/>
      <c r="PQA44" s="7"/>
      <c r="PQB44" s="7"/>
      <c r="PQC44" s="7"/>
      <c r="PQD44" s="7"/>
      <c r="PQE44" s="7"/>
      <c r="PQF44" s="7"/>
      <c r="PQG44" s="7"/>
      <c r="PQH44" s="7"/>
      <c r="PQI44" s="7"/>
      <c r="PQJ44" s="7"/>
      <c r="PQK44" s="7"/>
      <c r="PQL44" s="7"/>
      <c r="PQM44" s="7"/>
      <c r="PQN44" s="7"/>
      <c r="PQO44" s="7"/>
      <c r="PQP44" s="7"/>
      <c r="PQQ44" s="7"/>
      <c r="PQR44" s="7"/>
      <c r="PQS44" s="7"/>
      <c r="PQT44" s="7"/>
      <c r="PQU44" s="7"/>
      <c r="PQV44" s="7"/>
      <c r="PQW44" s="7"/>
      <c r="PQX44" s="7"/>
      <c r="PQY44" s="7"/>
      <c r="PQZ44" s="7"/>
      <c r="PRA44" s="7"/>
      <c r="PRB44" s="7"/>
      <c r="PRC44" s="7"/>
      <c r="PRD44" s="7"/>
      <c r="PRE44" s="7"/>
      <c r="PRF44" s="7"/>
      <c r="PRG44" s="7"/>
      <c r="PRH44" s="7"/>
      <c r="PRI44" s="7"/>
      <c r="PRJ44" s="7"/>
      <c r="PRK44" s="7"/>
      <c r="PRL44" s="7"/>
      <c r="PRM44" s="7"/>
      <c r="PRN44" s="7"/>
      <c r="PRO44" s="7"/>
      <c r="PRP44" s="7"/>
      <c r="PRQ44" s="7"/>
      <c r="PRR44" s="7"/>
      <c r="PRS44" s="7"/>
      <c r="PRT44" s="7"/>
      <c r="PRU44" s="7"/>
      <c r="PRV44" s="7"/>
      <c r="PRW44" s="7"/>
      <c r="PRX44" s="7"/>
      <c r="PRY44" s="7"/>
      <c r="PRZ44" s="7"/>
      <c r="PSA44" s="7"/>
      <c r="PSB44" s="7"/>
      <c r="PSC44" s="7"/>
      <c r="PSD44" s="7"/>
      <c r="PSE44" s="7"/>
      <c r="PSF44" s="7"/>
      <c r="PSG44" s="7"/>
      <c r="PSH44" s="7"/>
      <c r="PSI44" s="7"/>
      <c r="PSJ44" s="7"/>
      <c r="PSK44" s="7"/>
      <c r="PSL44" s="7"/>
      <c r="PSM44" s="7"/>
      <c r="PSN44" s="7"/>
      <c r="PSO44" s="7"/>
      <c r="PSP44" s="7"/>
      <c r="PSQ44" s="7"/>
      <c r="PSR44" s="7"/>
      <c r="PSS44" s="7"/>
      <c r="PST44" s="7"/>
      <c r="PSU44" s="7"/>
      <c r="PSV44" s="7"/>
      <c r="PSW44" s="7"/>
      <c r="PSX44" s="7"/>
      <c r="PSY44" s="7"/>
      <c r="PSZ44" s="7"/>
      <c r="PTA44" s="7"/>
      <c r="PTB44" s="7"/>
      <c r="PTC44" s="7"/>
      <c r="PTD44" s="7"/>
      <c r="PTE44" s="7"/>
      <c r="PTF44" s="7"/>
      <c r="PTG44" s="7"/>
      <c r="PTH44" s="7"/>
      <c r="PTI44" s="7"/>
      <c r="PTJ44" s="7"/>
      <c r="PTK44" s="7"/>
      <c r="PTL44" s="7"/>
      <c r="PTM44" s="7"/>
      <c r="PTN44" s="7"/>
      <c r="PTO44" s="7"/>
      <c r="PTP44" s="7"/>
      <c r="PTQ44" s="7"/>
      <c r="PTR44" s="7"/>
      <c r="PTS44" s="7"/>
      <c r="PTT44" s="7"/>
      <c r="PTU44" s="7"/>
      <c r="PTV44" s="7"/>
      <c r="PTW44" s="7"/>
      <c r="PTX44" s="7"/>
      <c r="PTY44" s="7"/>
      <c r="PTZ44" s="7"/>
      <c r="PUA44" s="7"/>
      <c r="PUB44" s="7"/>
      <c r="PUC44" s="7"/>
      <c r="PUD44" s="7"/>
      <c r="PUE44" s="7"/>
      <c r="PUF44" s="7"/>
      <c r="PUG44" s="7"/>
      <c r="PUH44" s="7"/>
      <c r="PUI44" s="7"/>
      <c r="PUJ44" s="7"/>
      <c r="PUK44" s="7"/>
      <c r="PUL44" s="7"/>
      <c r="PUM44" s="7"/>
      <c r="PUN44" s="7"/>
      <c r="PUO44" s="7"/>
      <c r="PUP44" s="7"/>
      <c r="PUQ44" s="7"/>
      <c r="PUR44" s="7"/>
      <c r="PUS44" s="7"/>
      <c r="PUT44" s="7"/>
      <c r="PUU44" s="7"/>
      <c r="PUV44" s="7"/>
      <c r="PUW44" s="7"/>
      <c r="PUX44" s="7"/>
      <c r="PUY44" s="7"/>
      <c r="PUZ44" s="7"/>
      <c r="PVA44" s="7"/>
      <c r="PVB44" s="7"/>
      <c r="PVC44" s="7"/>
      <c r="PVD44" s="7"/>
      <c r="PVE44" s="7"/>
      <c r="PVF44" s="7"/>
      <c r="PVG44" s="7"/>
      <c r="PVH44" s="7"/>
      <c r="PVI44" s="7"/>
      <c r="PVJ44" s="7"/>
      <c r="PVK44" s="7"/>
      <c r="PVL44" s="7"/>
      <c r="PVM44" s="7"/>
      <c r="PVN44" s="7"/>
      <c r="PVO44" s="7"/>
      <c r="PVP44" s="7"/>
      <c r="PVQ44" s="7"/>
      <c r="PVR44" s="7"/>
      <c r="PVS44" s="7"/>
      <c r="PVT44" s="7"/>
      <c r="PVU44" s="7"/>
      <c r="PVV44" s="7"/>
      <c r="PVW44" s="7"/>
      <c r="PVX44" s="7"/>
      <c r="PVY44" s="7"/>
      <c r="PVZ44" s="7"/>
      <c r="PWA44" s="7"/>
      <c r="PWB44" s="7"/>
      <c r="PWC44" s="7"/>
      <c r="PWD44" s="7"/>
      <c r="PWE44" s="7"/>
      <c r="PWF44" s="7"/>
      <c r="PWG44" s="7"/>
      <c r="PWH44" s="7"/>
      <c r="PWI44" s="7"/>
      <c r="PWJ44" s="7"/>
      <c r="PWK44" s="7"/>
      <c r="PWL44" s="7"/>
      <c r="PWM44" s="7"/>
      <c r="PWN44" s="7"/>
      <c r="PWO44" s="7"/>
      <c r="PWP44" s="7"/>
      <c r="PWQ44" s="7"/>
      <c r="PWR44" s="7"/>
      <c r="PWS44" s="7"/>
      <c r="PWT44" s="7"/>
      <c r="PWU44" s="7"/>
      <c r="PWV44" s="7"/>
      <c r="PWW44" s="7"/>
      <c r="PWX44" s="7"/>
      <c r="PWY44" s="7"/>
      <c r="PWZ44" s="7"/>
      <c r="PXA44" s="7"/>
      <c r="PXB44" s="7"/>
      <c r="PXC44" s="7"/>
      <c r="PXD44" s="7"/>
      <c r="PXE44" s="7"/>
      <c r="PXF44" s="7"/>
      <c r="PXG44" s="7"/>
      <c r="PXH44" s="7"/>
      <c r="PXI44" s="7"/>
      <c r="PXJ44" s="7"/>
      <c r="PXK44" s="7"/>
      <c r="PXL44" s="7"/>
      <c r="PXM44" s="7"/>
      <c r="PXN44" s="7"/>
      <c r="PXO44" s="7"/>
      <c r="PXP44" s="7"/>
      <c r="PXQ44" s="7"/>
      <c r="PXR44" s="7"/>
      <c r="PXS44" s="7"/>
      <c r="PXT44" s="7"/>
      <c r="PXU44" s="7"/>
      <c r="PXV44" s="7"/>
      <c r="PXW44" s="7"/>
      <c r="PXX44" s="7"/>
      <c r="PXY44" s="7"/>
      <c r="PXZ44" s="7"/>
      <c r="PYA44" s="7"/>
      <c r="PYB44" s="7"/>
      <c r="PYC44" s="7"/>
      <c r="PYD44" s="7"/>
      <c r="PYE44" s="7"/>
      <c r="PYF44" s="7"/>
      <c r="PYG44" s="7"/>
      <c r="PYH44" s="7"/>
      <c r="PYI44" s="7"/>
      <c r="PYJ44" s="7"/>
      <c r="PYK44" s="7"/>
      <c r="PYL44" s="7"/>
      <c r="PYM44" s="7"/>
      <c r="PYN44" s="7"/>
      <c r="PYO44" s="7"/>
      <c r="PYP44" s="7"/>
      <c r="PYQ44" s="7"/>
      <c r="PYR44" s="7"/>
      <c r="PYS44" s="7"/>
      <c r="PYT44" s="7"/>
      <c r="PYU44" s="7"/>
      <c r="PYV44" s="7"/>
      <c r="PYW44" s="7"/>
      <c r="PYX44" s="7"/>
      <c r="PYY44" s="7"/>
      <c r="PYZ44" s="7"/>
      <c r="PZA44" s="7"/>
      <c r="PZB44" s="7"/>
      <c r="PZC44" s="7"/>
      <c r="PZD44" s="7"/>
      <c r="PZE44" s="7"/>
      <c r="PZF44" s="7"/>
      <c r="PZG44" s="7"/>
      <c r="PZH44" s="7"/>
      <c r="PZI44" s="7"/>
      <c r="PZJ44" s="7"/>
      <c r="PZK44" s="7"/>
      <c r="PZL44" s="7"/>
      <c r="PZM44" s="7"/>
      <c r="PZN44" s="7"/>
      <c r="PZO44" s="7"/>
      <c r="PZP44" s="7"/>
      <c r="PZQ44" s="7"/>
      <c r="PZR44" s="7"/>
      <c r="PZS44" s="7"/>
      <c r="PZT44" s="7"/>
      <c r="PZU44" s="7"/>
      <c r="PZV44" s="7"/>
      <c r="PZW44" s="7"/>
      <c r="PZX44" s="7"/>
      <c r="PZY44" s="7"/>
      <c r="PZZ44" s="7"/>
      <c r="QAA44" s="7"/>
      <c r="QAB44" s="7"/>
      <c r="QAC44" s="7"/>
      <c r="QAD44" s="7"/>
      <c r="QAE44" s="7"/>
      <c r="QAF44" s="7"/>
      <c r="QAG44" s="7"/>
      <c r="QAH44" s="7"/>
      <c r="QAI44" s="7"/>
      <c r="QAJ44" s="7"/>
      <c r="QAK44" s="7"/>
      <c r="QAL44" s="7"/>
      <c r="QAM44" s="7"/>
      <c r="QAN44" s="7"/>
      <c r="QAO44" s="7"/>
      <c r="QAP44" s="7"/>
      <c r="QAQ44" s="7"/>
      <c r="QAR44" s="7"/>
      <c r="QAS44" s="7"/>
      <c r="QAT44" s="7"/>
      <c r="QAU44" s="7"/>
      <c r="QAV44" s="7"/>
      <c r="QAW44" s="7"/>
      <c r="QAX44" s="7"/>
      <c r="QAY44" s="7"/>
      <c r="QAZ44" s="7"/>
      <c r="QBA44" s="7"/>
      <c r="QBB44" s="7"/>
      <c r="QBC44" s="7"/>
      <c r="QBD44" s="7"/>
      <c r="QBE44" s="7"/>
      <c r="QBF44" s="7"/>
      <c r="QBG44" s="7"/>
      <c r="QBH44" s="7"/>
      <c r="QBI44" s="7"/>
      <c r="QBJ44" s="7"/>
      <c r="QBK44" s="7"/>
      <c r="QBL44" s="7"/>
      <c r="QBM44" s="7"/>
      <c r="QBN44" s="7"/>
      <c r="QBO44" s="7"/>
      <c r="QBP44" s="7"/>
      <c r="QBQ44" s="7"/>
      <c r="QBR44" s="7"/>
      <c r="QBS44" s="7"/>
      <c r="QBT44" s="7"/>
      <c r="QBU44" s="7"/>
      <c r="QBV44" s="7"/>
      <c r="QBW44" s="7"/>
      <c r="QBX44" s="7"/>
      <c r="QBY44" s="7"/>
      <c r="QBZ44" s="7"/>
      <c r="QCA44" s="7"/>
      <c r="QCB44" s="7"/>
      <c r="QCC44" s="7"/>
      <c r="QCD44" s="7"/>
      <c r="QCE44" s="7"/>
      <c r="QCF44" s="7"/>
      <c r="QCG44" s="7"/>
      <c r="QCH44" s="7"/>
      <c r="QCI44" s="7"/>
      <c r="QCJ44" s="7"/>
      <c r="QCK44" s="7"/>
      <c r="QCL44" s="7"/>
      <c r="QCM44" s="7"/>
      <c r="QCN44" s="7"/>
      <c r="QCO44" s="7"/>
      <c r="QCP44" s="7"/>
      <c r="QCQ44" s="7"/>
      <c r="QCR44" s="7"/>
      <c r="QCS44" s="7"/>
      <c r="QCT44" s="7"/>
      <c r="QCU44" s="7"/>
      <c r="QCV44" s="7"/>
      <c r="QCW44" s="7"/>
      <c r="QCX44" s="7"/>
      <c r="QCY44" s="7"/>
      <c r="QCZ44" s="7"/>
      <c r="QDA44" s="7"/>
      <c r="QDB44" s="7"/>
      <c r="QDC44" s="7"/>
      <c r="QDD44" s="7"/>
      <c r="QDE44" s="7"/>
      <c r="QDF44" s="7"/>
      <c r="QDG44" s="7"/>
      <c r="QDH44" s="7"/>
      <c r="QDI44" s="7"/>
      <c r="QDJ44" s="7"/>
      <c r="QDK44" s="7"/>
      <c r="QDL44" s="7"/>
      <c r="QDM44" s="7"/>
      <c r="QDN44" s="7"/>
      <c r="QDO44" s="7"/>
      <c r="QDP44" s="7"/>
      <c r="QDQ44" s="7"/>
      <c r="QDR44" s="7"/>
      <c r="QDS44" s="7"/>
      <c r="QDT44" s="7"/>
      <c r="QDU44" s="7"/>
      <c r="QDV44" s="7"/>
      <c r="QDW44" s="7"/>
      <c r="QDX44" s="7"/>
      <c r="QDY44" s="7"/>
      <c r="QDZ44" s="7"/>
      <c r="QEA44" s="7"/>
      <c r="QEB44" s="7"/>
      <c r="QEC44" s="7"/>
      <c r="QED44" s="7"/>
      <c r="QEE44" s="7"/>
      <c r="QEF44" s="7"/>
      <c r="QEG44" s="7"/>
      <c r="QEH44" s="7"/>
      <c r="QEI44" s="7"/>
      <c r="QEJ44" s="7"/>
      <c r="QEK44" s="7"/>
      <c r="QEL44" s="7"/>
      <c r="QEM44" s="7"/>
      <c r="QEN44" s="7"/>
      <c r="QEO44" s="7"/>
      <c r="QEP44" s="7"/>
      <c r="QEQ44" s="7"/>
      <c r="QER44" s="7"/>
      <c r="QES44" s="7"/>
      <c r="QET44" s="7"/>
      <c r="QEU44" s="7"/>
      <c r="QEV44" s="7"/>
      <c r="QEW44" s="7"/>
      <c r="QEX44" s="7"/>
      <c r="QEY44" s="7"/>
      <c r="QEZ44" s="7"/>
      <c r="QFA44" s="7"/>
      <c r="QFB44" s="7"/>
      <c r="QFC44" s="7"/>
      <c r="QFD44" s="7"/>
      <c r="QFE44" s="7"/>
      <c r="QFF44" s="7"/>
      <c r="QFG44" s="7"/>
      <c r="QFH44" s="7"/>
      <c r="QFI44" s="7"/>
      <c r="QFJ44" s="7"/>
      <c r="QFK44" s="7"/>
      <c r="QFL44" s="7"/>
      <c r="QFM44" s="7"/>
      <c r="QFN44" s="7"/>
      <c r="QFO44" s="7"/>
      <c r="QFP44" s="7"/>
      <c r="QFQ44" s="7"/>
      <c r="QFR44" s="7"/>
      <c r="QFS44" s="7"/>
      <c r="QFT44" s="7"/>
      <c r="QFU44" s="7"/>
      <c r="QFV44" s="7"/>
      <c r="QFW44" s="7"/>
      <c r="QFX44" s="7"/>
      <c r="QFY44" s="7"/>
      <c r="QFZ44" s="7"/>
      <c r="QGA44" s="7"/>
      <c r="QGB44" s="7"/>
      <c r="QGC44" s="7"/>
      <c r="QGD44" s="7"/>
      <c r="QGE44" s="7"/>
      <c r="QGF44" s="7"/>
      <c r="QGG44" s="7"/>
      <c r="QGH44" s="7"/>
      <c r="QGI44" s="7"/>
      <c r="QGJ44" s="7"/>
      <c r="QGK44" s="7"/>
      <c r="QGL44" s="7"/>
      <c r="QGM44" s="7"/>
      <c r="QGN44" s="7"/>
      <c r="QGO44" s="7"/>
      <c r="QGP44" s="7"/>
      <c r="QGQ44" s="7"/>
      <c r="QGR44" s="7"/>
      <c r="QGS44" s="7"/>
      <c r="QGT44" s="7"/>
      <c r="QGU44" s="7"/>
      <c r="QGV44" s="7"/>
      <c r="QGW44" s="7"/>
      <c r="QGX44" s="7"/>
      <c r="QGY44" s="7"/>
      <c r="QGZ44" s="7"/>
      <c r="QHA44" s="7"/>
      <c r="QHB44" s="7"/>
      <c r="QHC44" s="7"/>
      <c r="QHD44" s="7"/>
      <c r="QHE44" s="7"/>
      <c r="QHF44" s="7"/>
      <c r="QHG44" s="7"/>
      <c r="QHH44" s="7"/>
      <c r="QHI44" s="7"/>
      <c r="QHJ44" s="7"/>
      <c r="QHK44" s="7"/>
      <c r="QHL44" s="7"/>
      <c r="QHM44" s="7"/>
      <c r="QHN44" s="7"/>
      <c r="QHO44" s="7"/>
      <c r="QHP44" s="7"/>
      <c r="QHQ44" s="7"/>
      <c r="QHR44" s="7"/>
      <c r="QHS44" s="7"/>
      <c r="QHT44" s="7"/>
      <c r="QHU44" s="7"/>
      <c r="QHV44" s="7"/>
      <c r="QHW44" s="7"/>
      <c r="QHX44" s="7"/>
      <c r="QHY44" s="7"/>
      <c r="QHZ44" s="7"/>
      <c r="QIA44" s="7"/>
      <c r="QIB44" s="7"/>
      <c r="QIC44" s="7"/>
      <c r="QID44" s="7"/>
      <c r="QIE44" s="7"/>
      <c r="QIF44" s="7"/>
      <c r="QIG44" s="7"/>
      <c r="QIH44" s="7"/>
      <c r="QII44" s="7"/>
      <c r="QIJ44" s="7"/>
      <c r="QIK44" s="7"/>
      <c r="QIL44" s="7"/>
      <c r="QIM44" s="7"/>
      <c r="QIN44" s="7"/>
      <c r="QIO44" s="7"/>
      <c r="QIP44" s="7"/>
      <c r="QIQ44" s="7"/>
      <c r="QIR44" s="7"/>
      <c r="QIS44" s="7"/>
      <c r="QIT44" s="7"/>
      <c r="QIU44" s="7"/>
      <c r="QIV44" s="7"/>
      <c r="QIW44" s="7"/>
      <c r="QIX44" s="7"/>
      <c r="QIY44" s="7"/>
      <c r="QIZ44" s="7"/>
      <c r="QJA44" s="7"/>
      <c r="QJB44" s="7"/>
      <c r="QJC44" s="7"/>
      <c r="QJD44" s="7"/>
      <c r="QJE44" s="7"/>
      <c r="QJF44" s="7"/>
      <c r="QJG44" s="7"/>
      <c r="QJH44" s="7"/>
      <c r="QJI44" s="7"/>
      <c r="QJJ44" s="7"/>
      <c r="QJK44" s="7"/>
      <c r="QJL44" s="7"/>
      <c r="QJM44" s="7"/>
      <c r="QJN44" s="7"/>
      <c r="QJO44" s="7"/>
      <c r="QJP44" s="7"/>
      <c r="QJQ44" s="7"/>
      <c r="QJR44" s="7"/>
      <c r="QJS44" s="7"/>
      <c r="QJT44" s="7"/>
      <c r="QJU44" s="7"/>
      <c r="QJV44" s="7"/>
      <c r="QJW44" s="7"/>
      <c r="QJX44" s="7"/>
      <c r="QJY44" s="7"/>
      <c r="QJZ44" s="7"/>
      <c r="QKA44" s="7"/>
      <c r="QKB44" s="7"/>
      <c r="QKC44" s="7"/>
      <c r="QKD44" s="7"/>
      <c r="QKE44" s="7"/>
      <c r="QKF44" s="7"/>
      <c r="QKG44" s="7"/>
      <c r="QKH44" s="7"/>
      <c r="QKI44" s="7"/>
      <c r="QKJ44" s="7"/>
      <c r="QKK44" s="7"/>
      <c r="QKL44" s="7"/>
      <c r="QKM44" s="7"/>
      <c r="QKN44" s="7"/>
      <c r="QKO44" s="7"/>
      <c r="QKP44" s="7"/>
      <c r="QKQ44" s="7"/>
      <c r="QKR44" s="7"/>
      <c r="QKS44" s="7"/>
      <c r="QKT44" s="7"/>
      <c r="QKU44" s="7"/>
      <c r="QKV44" s="7"/>
      <c r="QKW44" s="7"/>
      <c r="QKX44" s="7"/>
      <c r="QKY44" s="7"/>
      <c r="QKZ44" s="7"/>
      <c r="QLA44" s="7"/>
      <c r="QLB44" s="7"/>
      <c r="QLC44" s="7"/>
      <c r="QLD44" s="7"/>
      <c r="QLE44" s="7"/>
      <c r="QLF44" s="7"/>
      <c r="QLG44" s="7"/>
      <c r="QLH44" s="7"/>
      <c r="QLI44" s="7"/>
      <c r="QLJ44" s="7"/>
      <c r="QLK44" s="7"/>
      <c r="QLL44" s="7"/>
      <c r="QLM44" s="7"/>
      <c r="QLN44" s="7"/>
      <c r="QLO44" s="7"/>
      <c r="QLP44" s="7"/>
      <c r="QLQ44" s="7"/>
      <c r="QLR44" s="7"/>
      <c r="QLS44" s="7"/>
      <c r="QLT44" s="7"/>
      <c r="QLU44" s="7"/>
      <c r="QLV44" s="7"/>
      <c r="QLW44" s="7"/>
      <c r="QLX44" s="7"/>
      <c r="QLY44" s="7"/>
      <c r="QLZ44" s="7"/>
      <c r="QMA44" s="7"/>
      <c r="QMB44" s="7"/>
      <c r="QMC44" s="7"/>
      <c r="QMD44" s="7"/>
      <c r="QME44" s="7"/>
      <c r="QMF44" s="7"/>
      <c r="QMG44" s="7"/>
      <c r="QMH44" s="7"/>
      <c r="QMI44" s="7"/>
      <c r="QMJ44" s="7"/>
      <c r="QMK44" s="7"/>
      <c r="QML44" s="7"/>
      <c r="QMM44" s="7"/>
      <c r="QMN44" s="7"/>
      <c r="QMO44" s="7"/>
      <c r="QMP44" s="7"/>
      <c r="QMQ44" s="7"/>
      <c r="QMR44" s="7"/>
      <c r="QMS44" s="7"/>
      <c r="QMT44" s="7"/>
      <c r="QMU44" s="7"/>
      <c r="QMV44" s="7"/>
      <c r="QMW44" s="7"/>
      <c r="QMX44" s="7"/>
      <c r="QMY44" s="7"/>
      <c r="QMZ44" s="7"/>
      <c r="QNA44" s="7"/>
      <c r="QNB44" s="7"/>
      <c r="QNC44" s="7"/>
      <c r="QND44" s="7"/>
      <c r="QNE44" s="7"/>
      <c r="QNF44" s="7"/>
      <c r="QNG44" s="7"/>
      <c r="QNH44" s="7"/>
      <c r="QNI44" s="7"/>
      <c r="QNJ44" s="7"/>
      <c r="QNK44" s="7"/>
      <c r="QNL44" s="7"/>
      <c r="QNM44" s="7"/>
      <c r="QNN44" s="7"/>
      <c r="QNO44" s="7"/>
      <c r="QNP44" s="7"/>
      <c r="QNQ44" s="7"/>
      <c r="QNR44" s="7"/>
      <c r="QNS44" s="7"/>
      <c r="QNT44" s="7"/>
      <c r="QNU44" s="7"/>
      <c r="QNV44" s="7"/>
      <c r="QNW44" s="7"/>
      <c r="QNX44" s="7"/>
      <c r="QNY44" s="7"/>
      <c r="QNZ44" s="7"/>
      <c r="QOA44" s="7"/>
      <c r="QOB44" s="7"/>
      <c r="QOC44" s="7"/>
      <c r="QOD44" s="7"/>
      <c r="QOE44" s="7"/>
      <c r="QOF44" s="7"/>
      <c r="QOG44" s="7"/>
      <c r="QOH44" s="7"/>
      <c r="QOI44" s="7"/>
      <c r="QOJ44" s="7"/>
      <c r="QOK44" s="7"/>
      <c r="QOL44" s="7"/>
      <c r="QOM44" s="7"/>
      <c r="QON44" s="7"/>
      <c r="QOO44" s="7"/>
      <c r="QOP44" s="7"/>
      <c r="QOQ44" s="7"/>
      <c r="QOR44" s="7"/>
      <c r="QOS44" s="7"/>
      <c r="QOT44" s="7"/>
      <c r="QOU44" s="7"/>
      <c r="QOV44" s="7"/>
      <c r="QOW44" s="7"/>
      <c r="QOX44" s="7"/>
      <c r="QOY44" s="7"/>
      <c r="QOZ44" s="7"/>
      <c r="QPA44" s="7"/>
      <c r="QPB44" s="7"/>
      <c r="QPC44" s="7"/>
      <c r="QPD44" s="7"/>
      <c r="QPE44" s="7"/>
      <c r="QPF44" s="7"/>
      <c r="QPG44" s="7"/>
      <c r="QPH44" s="7"/>
      <c r="QPI44" s="7"/>
      <c r="QPJ44" s="7"/>
      <c r="QPK44" s="7"/>
      <c r="QPL44" s="7"/>
      <c r="QPM44" s="7"/>
      <c r="QPN44" s="7"/>
      <c r="QPO44" s="7"/>
      <c r="QPP44" s="7"/>
      <c r="QPQ44" s="7"/>
      <c r="QPR44" s="7"/>
      <c r="QPS44" s="7"/>
      <c r="QPT44" s="7"/>
      <c r="QPU44" s="7"/>
      <c r="QPV44" s="7"/>
      <c r="QPW44" s="7"/>
      <c r="QPX44" s="7"/>
      <c r="QPY44" s="7"/>
      <c r="QPZ44" s="7"/>
      <c r="QQA44" s="7"/>
      <c r="QQB44" s="7"/>
      <c r="QQC44" s="7"/>
      <c r="QQD44" s="7"/>
      <c r="QQE44" s="7"/>
      <c r="QQF44" s="7"/>
      <c r="QQG44" s="7"/>
      <c r="QQH44" s="7"/>
      <c r="QQI44" s="7"/>
      <c r="QQJ44" s="7"/>
      <c r="QQK44" s="7"/>
      <c r="QQL44" s="7"/>
      <c r="QQM44" s="7"/>
      <c r="QQN44" s="7"/>
      <c r="QQO44" s="7"/>
      <c r="QQP44" s="7"/>
      <c r="QQQ44" s="7"/>
      <c r="QQR44" s="7"/>
      <c r="QQS44" s="7"/>
      <c r="QQT44" s="7"/>
      <c r="QQU44" s="7"/>
      <c r="QQV44" s="7"/>
      <c r="QQW44" s="7"/>
      <c r="QQX44" s="7"/>
      <c r="QQY44" s="7"/>
      <c r="QQZ44" s="7"/>
      <c r="QRA44" s="7"/>
      <c r="QRB44" s="7"/>
      <c r="QRC44" s="7"/>
      <c r="QRD44" s="7"/>
      <c r="QRE44" s="7"/>
      <c r="QRF44" s="7"/>
      <c r="QRG44" s="7"/>
      <c r="QRH44" s="7"/>
      <c r="QRI44" s="7"/>
      <c r="QRJ44" s="7"/>
      <c r="QRK44" s="7"/>
      <c r="QRL44" s="7"/>
      <c r="QRM44" s="7"/>
      <c r="QRN44" s="7"/>
      <c r="QRO44" s="7"/>
      <c r="QRP44" s="7"/>
      <c r="QRQ44" s="7"/>
      <c r="QRR44" s="7"/>
      <c r="QRS44" s="7"/>
      <c r="QRT44" s="7"/>
      <c r="QRU44" s="7"/>
      <c r="QRV44" s="7"/>
      <c r="QRW44" s="7"/>
      <c r="QRX44" s="7"/>
      <c r="QRY44" s="7"/>
      <c r="QRZ44" s="7"/>
      <c r="QSA44" s="7"/>
      <c r="QSB44" s="7"/>
      <c r="QSC44" s="7"/>
      <c r="QSD44" s="7"/>
      <c r="QSE44" s="7"/>
      <c r="QSF44" s="7"/>
      <c r="QSG44" s="7"/>
      <c r="QSH44" s="7"/>
      <c r="QSI44" s="7"/>
      <c r="QSJ44" s="7"/>
      <c r="QSK44" s="7"/>
      <c r="QSL44" s="7"/>
      <c r="QSM44" s="7"/>
      <c r="QSN44" s="7"/>
      <c r="QSO44" s="7"/>
      <c r="QSP44" s="7"/>
      <c r="QSQ44" s="7"/>
      <c r="QSR44" s="7"/>
      <c r="QSS44" s="7"/>
      <c r="QST44" s="7"/>
      <c r="QSU44" s="7"/>
      <c r="QSV44" s="7"/>
      <c r="QSW44" s="7"/>
      <c r="QSX44" s="7"/>
      <c r="QSY44" s="7"/>
      <c r="QSZ44" s="7"/>
      <c r="QTA44" s="7"/>
      <c r="QTB44" s="7"/>
      <c r="QTC44" s="7"/>
      <c r="QTD44" s="7"/>
      <c r="QTE44" s="7"/>
      <c r="QTF44" s="7"/>
      <c r="QTG44" s="7"/>
      <c r="QTH44" s="7"/>
      <c r="QTI44" s="7"/>
      <c r="QTJ44" s="7"/>
      <c r="QTK44" s="7"/>
      <c r="QTL44" s="7"/>
      <c r="QTM44" s="7"/>
      <c r="QTN44" s="7"/>
      <c r="QTO44" s="7"/>
      <c r="QTP44" s="7"/>
      <c r="QTQ44" s="7"/>
      <c r="QTR44" s="7"/>
      <c r="QTS44" s="7"/>
      <c r="QTT44" s="7"/>
      <c r="QTU44" s="7"/>
      <c r="QTV44" s="7"/>
      <c r="QTW44" s="7"/>
      <c r="QTX44" s="7"/>
      <c r="QTY44" s="7"/>
      <c r="QTZ44" s="7"/>
      <c r="QUA44" s="7"/>
      <c r="QUB44" s="7"/>
      <c r="QUC44" s="7"/>
      <c r="QUD44" s="7"/>
      <c r="QUE44" s="7"/>
      <c r="QUF44" s="7"/>
      <c r="QUG44" s="7"/>
      <c r="QUH44" s="7"/>
      <c r="QUI44" s="7"/>
      <c r="QUJ44" s="7"/>
      <c r="QUK44" s="7"/>
      <c r="QUL44" s="7"/>
      <c r="QUM44" s="7"/>
      <c r="QUN44" s="7"/>
      <c r="QUO44" s="7"/>
      <c r="QUP44" s="7"/>
      <c r="QUQ44" s="7"/>
      <c r="QUR44" s="7"/>
      <c r="QUS44" s="7"/>
      <c r="QUT44" s="7"/>
      <c r="QUU44" s="7"/>
      <c r="QUV44" s="7"/>
      <c r="QUW44" s="7"/>
      <c r="QUX44" s="7"/>
      <c r="QUY44" s="7"/>
      <c r="QUZ44" s="7"/>
      <c r="QVA44" s="7"/>
      <c r="QVB44" s="7"/>
      <c r="QVC44" s="7"/>
      <c r="QVD44" s="7"/>
      <c r="QVE44" s="7"/>
      <c r="QVF44" s="7"/>
      <c r="QVG44" s="7"/>
      <c r="QVH44" s="7"/>
      <c r="QVI44" s="7"/>
      <c r="QVJ44" s="7"/>
      <c r="QVK44" s="7"/>
      <c r="QVL44" s="7"/>
      <c r="QVM44" s="7"/>
      <c r="QVN44" s="7"/>
      <c r="QVO44" s="7"/>
      <c r="QVP44" s="7"/>
      <c r="QVQ44" s="7"/>
      <c r="QVR44" s="7"/>
      <c r="QVS44" s="7"/>
      <c r="QVT44" s="7"/>
      <c r="QVU44" s="7"/>
      <c r="QVV44" s="7"/>
      <c r="QVW44" s="7"/>
      <c r="QVX44" s="7"/>
      <c r="QVY44" s="7"/>
      <c r="QVZ44" s="7"/>
      <c r="QWA44" s="7"/>
      <c r="QWB44" s="7"/>
      <c r="QWC44" s="7"/>
      <c r="QWD44" s="7"/>
      <c r="QWE44" s="7"/>
      <c r="QWF44" s="7"/>
      <c r="QWG44" s="7"/>
      <c r="QWH44" s="7"/>
      <c r="QWI44" s="7"/>
      <c r="QWJ44" s="7"/>
      <c r="QWK44" s="7"/>
      <c r="QWL44" s="7"/>
      <c r="QWM44" s="7"/>
      <c r="QWN44" s="7"/>
      <c r="QWO44" s="7"/>
      <c r="QWP44" s="7"/>
      <c r="QWQ44" s="7"/>
      <c r="QWR44" s="7"/>
      <c r="QWS44" s="7"/>
      <c r="QWT44" s="7"/>
      <c r="QWU44" s="7"/>
      <c r="QWV44" s="7"/>
      <c r="QWW44" s="7"/>
      <c r="QWX44" s="7"/>
      <c r="QWY44" s="7"/>
      <c r="QWZ44" s="7"/>
      <c r="QXA44" s="7"/>
      <c r="QXB44" s="7"/>
      <c r="QXC44" s="7"/>
      <c r="QXD44" s="7"/>
      <c r="QXE44" s="7"/>
      <c r="QXF44" s="7"/>
      <c r="QXG44" s="7"/>
      <c r="QXH44" s="7"/>
      <c r="QXI44" s="7"/>
      <c r="QXJ44" s="7"/>
      <c r="QXK44" s="7"/>
      <c r="QXL44" s="7"/>
      <c r="QXM44" s="7"/>
      <c r="QXN44" s="7"/>
      <c r="QXO44" s="7"/>
      <c r="QXP44" s="7"/>
      <c r="QXQ44" s="7"/>
      <c r="QXR44" s="7"/>
      <c r="QXS44" s="7"/>
      <c r="QXT44" s="7"/>
      <c r="QXU44" s="7"/>
      <c r="QXV44" s="7"/>
      <c r="QXW44" s="7"/>
      <c r="QXX44" s="7"/>
      <c r="QXY44" s="7"/>
      <c r="QXZ44" s="7"/>
      <c r="QYA44" s="7"/>
      <c r="QYB44" s="7"/>
      <c r="QYC44" s="7"/>
      <c r="QYD44" s="7"/>
      <c r="QYE44" s="7"/>
      <c r="QYF44" s="7"/>
      <c r="QYG44" s="7"/>
      <c r="QYH44" s="7"/>
      <c r="QYI44" s="7"/>
      <c r="QYJ44" s="7"/>
      <c r="QYK44" s="7"/>
      <c r="QYL44" s="7"/>
      <c r="QYM44" s="7"/>
      <c r="QYN44" s="7"/>
      <c r="QYO44" s="7"/>
      <c r="QYP44" s="7"/>
      <c r="QYQ44" s="7"/>
      <c r="QYR44" s="7"/>
      <c r="QYS44" s="7"/>
      <c r="QYT44" s="7"/>
      <c r="QYU44" s="7"/>
      <c r="QYV44" s="7"/>
      <c r="QYW44" s="7"/>
      <c r="QYX44" s="7"/>
      <c r="QYY44" s="7"/>
      <c r="QYZ44" s="7"/>
      <c r="QZA44" s="7"/>
      <c r="QZB44" s="7"/>
      <c r="QZC44" s="7"/>
      <c r="QZD44" s="7"/>
      <c r="QZE44" s="7"/>
      <c r="QZF44" s="7"/>
      <c r="QZG44" s="7"/>
      <c r="QZH44" s="7"/>
      <c r="QZI44" s="7"/>
      <c r="QZJ44" s="7"/>
      <c r="QZK44" s="7"/>
      <c r="QZL44" s="7"/>
      <c r="QZM44" s="7"/>
      <c r="QZN44" s="7"/>
      <c r="QZO44" s="7"/>
      <c r="QZP44" s="7"/>
      <c r="QZQ44" s="7"/>
      <c r="QZR44" s="7"/>
      <c r="QZS44" s="7"/>
      <c r="QZT44" s="7"/>
      <c r="QZU44" s="7"/>
      <c r="QZV44" s="7"/>
      <c r="QZW44" s="7"/>
      <c r="QZX44" s="7"/>
      <c r="QZY44" s="7"/>
      <c r="QZZ44" s="7"/>
      <c r="RAA44" s="7"/>
      <c r="RAB44" s="7"/>
      <c r="RAC44" s="7"/>
      <c r="RAD44" s="7"/>
      <c r="RAE44" s="7"/>
      <c r="RAF44" s="7"/>
      <c r="RAG44" s="7"/>
      <c r="RAH44" s="7"/>
      <c r="RAI44" s="7"/>
      <c r="RAJ44" s="7"/>
      <c r="RAK44" s="7"/>
      <c r="RAL44" s="7"/>
      <c r="RAM44" s="7"/>
      <c r="RAN44" s="7"/>
      <c r="RAO44" s="7"/>
      <c r="RAP44" s="7"/>
      <c r="RAQ44" s="7"/>
      <c r="RAR44" s="7"/>
      <c r="RAS44" s="7"/>
      <c r="RAT44" s="7"/>
      <c r="RAU44" s="7"/>
      <c r="RAV44" s="7"/>
      <c r="RAW44" s="7"/>
      <c r="RAX44" s="7"/>
      <c r="RAY44" s="7"/>
      <c r="RAZ44" s="7"/>
      <c r="RBA44" s="7"/>
      <c r="RBB44" s="7"/>
      <c r="RBC44" s="7"/>
      <c r="RBD44" s="7"/>
      <c r="RBE44" s="7"/>
      <c r="RBF44" s="7"/>
      <c r="RBG44" s="7"/>
      <c r="RBH44" s="7"/>
      <c r="RBI44" s="7"/>
      <c r="RBJ44" s="7"/>
      <c r="RBK44" s="7"/>
      <c r="RBL44" s="7"/>
      <c r="RBM44" s="7"/>
      <c r="RBN44" s="7"/>
      <c r="RBO44" s="7"/>
      <c r="RBP44" s="7"/>
      <c r="RBQ44" s="7"/>
      <c r="RBR44" s="7"/>
      <c r="RBS44" s="7"/>
      <c r="RBT44" s="7"/>
      <c r="RBU44" s="7"/>
      <c r="RBV44" s="7"/>
      <c r="RBW44" s="7"/>
      <c r="RBX44" s="7"/>
      <c r="RBY44" s="7"/>
      <c r="RBZ44" s="7"/>
      <c r="RCA44" s="7"/>
      <c r="RCB44" s="7"/>
      <c r="RCC44" s="7"/>
      <c r="RCD44" s="7"/>
      <c r="RCE44" s="7"/>
      <c r="RCF44" s="7"/>
      <c r="RCG44" s="7"/>
      <c r="RCH44" s="7"/>
      <c r="RCI44" s="7"/>
      <c r="RCJ44" s="7"/>
      <c r="RCK44" s="7"/>
      <c r="RCL44" s="7"/>
      <c r="RCM44" s="7"/>
      <c r="RCN44" s="7"/>
      <c r="RCO44" s="7"/>
      <c r="RCP44" s="7"/>
      <c r="RCQ44" s="7"/>
      <c r="RCR44" s="7"/>
      <c r="RCS44" s="7"/>
      <c r="RCT44" s="7"/>
      <c r="RCU44" s="7"/>
      <c r="RCV44" s="7"/>
      <c r="RCW44" s="7"/>
      <c r="RCX44" s="7"/>
      <c r="RCY44" s="7"/>
      <c r="RCZ44" s="7"/>
      <c r="RDA44" s="7"/>
      <c r="RDB44" s="7"/>
      <c r="RDC44" s="7"/>
      <c r="RDD44" s="7"/>
      <c r="RDE44" s="7"/>
      <c r="RDF44" s="7"/>
      <c r="RDG44" s="7"/>
      <c r="RDH44" s="7"/>
      <c r="RDI44" s="7"/>
      <c r="RDJ44" s="7"/>
      <c r="RDK44" s="7"/>
      <c r="RDL44" s="7"/>
      <c r="RDM44" s="7"/>
      <c r="RDN44" s="7"/>
      <c r="RDO44" s="7"/>
      <c r="RDP44" s="7"/>
      <c r="RDQ44" s="7"/>
      <c r="RDR44" s="7"/>
      <c r="RDS44" s="7"/>
      <c r="RDT44" s="7"/>
      <c r="RDU44" s="7"/>
      <c r="RDV44" s="7"/>
      <c r="RDW44" s="7"/>
      <c r="RDX44" s="7"/>
      <c r="RDY44" s="7"/>
      <c r="RDZ44" s="7"/>
      <c r="REA44" s="7"/>
      <c r="REB44" s="7"/>
      <c r="REC44" s="7"/>
      <c r="RED44" s="7"/>
      <c r="REE44" s="7"/>
      <c r="REF44" s="7"/>
      <c r="REG44" s="7"/>
      <c r="REH44" s="7"/>
      <c r="REI44" s="7"/>
      <c r="REJ44" s="7"/>
      <c r="REK44" s="7"/>
      <c r="REL44" s="7"/>
      <c r="REM44" s="7"/>
      <c r="REN44" s="7"/>
      <c r="REO44" s="7"/>
      <c r="REP44" s="7"/>
      <c r="REQ44" s="7"/>
      <c r="RER44" s="7"/>
      <c r="RES44" s="7"/>
      <c r="RET44" s="7"/>
      <c r="REU44" s="7"/>
      <c r="REV44" s="7"/>
      <c r="REW44" s="7"/>
      <c r="REX44" s="7"/>
      <c r="REY44" s="7"/>
      <c r="REZ44" s="7"/>
      <c r="RFA44" s="7"/>
      <c r="RFB44" s="7"/>
      <c r="RFC44" s="7"/>
      <c r="RFD44" s="7"/>
      <c r="RFE44" s="7"/>
      <c r="RFF44" s="7"/>
      <c r="RFG44" s="7"/>
      <c r="RFH44" s="7"/>
      <c r="RFI44" s="7"/>
      <c r="RFJ44" s="7"/>
      <c r="RFK44" s="7"/>
      <c r="RFL44" s="7"/>
      <c r="RFM44" s="7"/>
      <c r="RFN44" s="7"/>
      <c r="RFO44" s="7"/>
      <c r="RFP44" s="7"/>
      <c r="RFQ44" s="7"/>
      <c r="RFR44" s="7"/>
      <c r="RFS44" s="7"/>
      <c r="RFT44" s="7"/>
      <c r="RFU44" s="7"/>
      <c r="RFV44" s="7"/>
      <c r="RFW44" s="7"/>
      <c r="RFX44" s="7"/>
      <c r="RFY44" s="7"/>
      <c r="RFZ44" s="7"/>
      <c r="RGA44" s="7"/>
      <c r="RGB44" s="7"/>
      <c r="RGC44" s="7"/>
      <c r="RGD44" s="7"/>
      <c r="RGE44" s="7"/>
      <c r="RGF44" s="7"/>
      <c r="RGG44" s="7"/>
      <c r="RGH44" s="7"/>
      <c r="RGI44" s="7"/>
      <c r="RGJ44" s="7"/>
      <c r="RGK44" s="7"/>
      <c r="RGL44" s="7"/>
      <c r="RGM44" s="7"/>
      <c r="RGN44" s="7"/>
      <c r="RGO44" s="7"/>
      <c r="RGP44" s="7"/>
      <c r="RGQ44" s="7"/>
      <c r="RGR44" s="7"/>
      <c r="RGS44" s="7"/>
      <c r="RGT44" s="7"/>
      <c r="RGU44" s="7"/>
      <c r="RGV44" s="7"/>
      <c r="RGW44" s="7"/>
      <c r="RGX44" s="7"/>
      <c r="RGY44" s="7"/>
      <c r="RGZ44" s="7"/>
      <c r="RHA44" s="7"/>
      <c r="RHB44" s="7"/>
      <c r="RHC44" s="7"/>
      <c r="RHD44" s="7"/>
      <c r="RHE44" s="7"/>
      <c r="RHF44" s="7"/>
      <c r="RHG44" s="7"/>
      <c r="RHH44" s="7"/>
      <c r="RHI44" s="7"/>
      <c r="RHJ44" s="7"/>
      <c r="RHK44" s="7"/>
      <c r="RHL44" s="7"/>
      <c r="RHM44" s="7"/>
      <c r="RHN44" s="7"/>
      <c r="RHO44" s="7"/>
      <c r="RHP44" s="7"/>
      <c r="RHQ44" s="7"/>
      <c r="RHR44" s="7"/>
      <c r="RHS44" s="7"/>
      <c r="RHT44" s="7"/>
      <c r="RHU44" s="7"/>
      <c r="RHV44" s="7"/>
      <c r="RHW44" s="7"/>
      <c r="RHX44" s="7"/>
      <c r="RHY44" s="7"/>
      <c r="RHZ44" s="7"/>
      <c r="RIA44" s="7"/>
      <c r="RIB44" s="7"/>
      <c r="RIC44" s="7"/>
      <c r="RID44" s="7"/>
      <c r="RIE44" s="7"/>
      <c r="RIF44" s="7"/>
      <c r="RIG44" s="7"/>
      <c r="RIH44" s="7"/>
      <c r="RII44" s="7"/>
      <c r="RIJ44" s="7"/>
      <c r="RIK44" s="7"/>
      <c r="RIL44" s="7"/>
      <c r="RIM44" s="7"/>
      <c r="RIN44" s="7"/>
      <c r="RIO44" s="7"/>
      <c r="RIP44" s="7"/>
      <c r="RIQ44" s="7"/>
      <c r="RIR44" s="7"/>
      <c r="RIS44" s="7"/>
      <c r="RIT44" s="7"/>
      <c r="RIU44" s="7"/>
      <c r="RIV44" s="7"/>
      <c r="RIW44" s="7"/>
      <c r="RIX44" s="7"/>
      <c r="RIY44" s="7"/>
      <c r="RIZ44" s="7"/>
      <c r="RJA44" s="7"/>
      <c r="RJB44" s="7"/>
      <c r="RJC44" s="7"/>
      <c r="RJD44" s="7"/>
      <c r="RJE44" s="7"/>
      <c r="RJF44" s="7"/>
      <c r="RJG44" s="7"/>
      <c r="RJH44" s="7"/>
      <c r="RJI44" s="7"/>
      <c r="RJJ44" s="7"/>
      <c r="RJK44" s="7"/>
      <c r="RJL44" s="7"/>
      <c r="RJM44" s="7"/>
      <c r="RJN44" s="7"/>
      <c r="RJO44" s="7"/>
      <c r="RJP44" s="7"/>
      <c r="RJQ44" s="7"/>
      <c r="RJR44" s="7"/>
      <c r="RJS44" s="7"/>
      <c r="RJT44" s="7"/>
      <c r="RJU44" s="7"/>
      <c r="RJV44" s="7"/>
      <c r="RJW44" s="7"/>
      <c r="RJX44" s="7"/>
      <c r="RJY44" s="7"/>
      <c r="RJZ44" s="7"/>
      <c r="RKA44" s="7"/>
      <c r="RKB44" s="7"/>
      <c r="RKC44" s="7"/>
      <c r="RKD44" s="7"/>
      <c r="RKE44" s="7"/>
      <c r="RKF44" s="7"/>
      <c r="RKG44" s="7"/>
      <c r="RKH44" s="7"/>
      <c r="RKI44" s="7"/>
      <c r="RKJ44" s="7"/>
      <c r="RKK44" s="7"/>
      <c r="RKL44" s="7"/>
      <c r="RKM44" s="7"/>
      <c r="RKN44" s="7"/>
      <c r="RKO44" s="7"/>
      <c r="RKP44" s="7"/>
      <c r="RKQ44" s="7"/>
      <c r="RKR44" s="7"/>
      <c r="RKS44" s="7"/>
      <c r="RKT44" s="7"/>
      <c r="RKU44" s="7"/>
      <c r="RKV44" s="7"/>
      <c r="RKW44" s="7"/>
      <c r="RKX44" s="7"/>
      <c r="RKY44" s="7"/>
      <c r="RKZ44" s="7"/>
      <c r="RLA44" s="7"/>
      <c r="RLB44" s="7"/>
      <c r="RLC44" s="7"/>
      <c r="RLD44" s="7"/>
      <c r="RLE44" s="7"/>
      <c r="RLF44" s="7"/>
      <c r="RLG44" s="7"/>
      <c r="RLH44" s="7"/>
      <c r="RLI44" s="7"/>
      <c r="RLJ44" s="7"/>
      <c r="RLK44" s="7"/>
      <c r="RLL44" s="7"/>
      <c r="RLM44" s="7"/>
      <c r="RLN44" s="7"/>
      <c r="RLO44" s="7"/>
      <c r="RLP44" s="7"/>
      <c r="RLQ44" s="7"/>
      <c r="RLR44" s="7"/>
      <c r="RLS44" s="7"/>
      <c r="RLT44" s="7"/>
      <c r="RLU44" s="7"/>
      <c r="RLV44" s="7"/>
      <c r="RLW44" s="7"/>
      <c r="RLX44" s="7"/>
      <c r="RLY44" s="7"/>
      <c r="RLZ44" s="7"/>
      <c r="RMA44" s="7"/>
      <c r="RMB44" s="7"/>
      <c r="RMC44" s="7"/>
      <c r="RMD44" s="7"/>
      <c r="RME44" s="7"/>
      <c r="RMF44" s="7"/>
      <c r="RMG44" s="7"/>
      <c r="RMH44" s="7"/>
      <c r="RMI44" s="7"/>
      <c r="RMJ44" s="7"/>
      <c r="RMK44" s="7"/>
      <c r="RML44" s="7"/>
      <c r="RMM44" s="7"/>
      <c r="RMN44" s="7"/>
      <c r="RMO44" s="7"/>
      <c r="RMP44" s="7"/>
      <c r="RMQ44" s="7"/>
      <c r="RMR44" s="7"/>
      <c r="RMS44" s="7"/>
      <c r="RMT44" s="7"/>
      <c r="RMU44" s="7"/>
      <c r="RMV44" s="7"/>
      <c r="RMW44" s="7"/>
      <c r="RMX44" s="7"/>
      <c r="RMY44" s="7"/>
      <c r="RMZ44" s="7"/>
      <c r="RNA44" s="7"/>
      <c r="RNB44" s="7"/>
      <c r="RNC44" s="7"/>
      <c r="RND44" s="7"/>
      <c r="RNE44" s="7"/>
      <c r="RNF44" s="7"/>
      <c r="RNG44" s="7"/>
      <c r="RNH44" s="7"/>
      <c r="RNI44" s="7"/>
      <c r="RNJ44" s="7"/>
      <c r="RNK44" s="7"/>
      <c r="RNL44" s="7"/>
      <c r="RNM44" s="7"/>
      <c r="RNN44" s="7"/>
      <c r="RNO44" s="7"/>
      <c r="RNP44" s="7"/>
      <c r="RNQ44" s="7"/>
      <c r="RNR44" s="7"/>
      <c r="RNS44" s="7"/>
      <c r="RNT44" s="7"/>
      <c r="RNU44" s="7"/>
      <c r="RNV44" s="7"/>
      <c r="RNW44" s="7"/>
      <c r="RNX44" s="7"/>
      <c r="RNY44" s="7"/>
      <c r="RNZ44" s="7"/>
      <c r="ROA44" s="7"/>
      <c r="ROB44" s="7"/>
      <c r="ROC44" s="7"/>
      <c r="ROD44" s="7"/>
      <c r="ROE44" s="7"/>
      <c r="ROF44" s="7"/>
      <c r="ROG44" s="7"/>
      <c r="ROH44" s="7"/>
      <c r="ROI44" s="7"/>
      <c r="ROJ44" s="7"/>
      <c r="ROK44" s="7"/>
      <c r="ROL44" s="7"/>
      <c r="ROM44" s="7"/>
      <c r="RON44" s="7"/>
      <c r="ROO44" s="7"/>
      <c r="ROP44" s="7"/>
      <c r="ROQ44" s="7"/>
      <c r="ROR44" s="7"/>
      <c r="ROS44" s="7"/>
      <c r="ROT44" s="7"/>
      <c r="ROU44" s="7"/>
      <c r="ROV44" s="7"/>
      <c r="ROW44" s="7"/>
      <c r="ROX44" s="7"/>
      <c r="ROY44" s="7"/>
      <c r="ROZ44" s="7"/>
      <c r="RPA44" s="7"/>
      <c r="RPB44" s="7"/>
      <c r="RPC44" s="7"/>
      <c r="RPD44" s="7"/>
      <c r="RPE44" s="7"/>
      <c r="RPF44" s="7"/>
      <c r="RPG44" s="7"/>
      <c r="RPH44" s="7"/>
      <c r="RPI44" s="7"/>
      <c r="RPJ44" s="7"/>
      <c r="RPK44" s="7"/>
      <c r="RPL44" s="7"/>
      <c r="RPM44" s="7"/>
      <c r="RPN44" s="7"/>
      <c r="RPO44" s="7"/>
      <c r="RPP44" s="7"/>
      <c r="RPQ44" s="7"/>
      <c r="RPR44" s="7"/>
      <c r="RPS44" s="7"/>
      <c r="RPT44" s="7"/>
      <c r="RPU44" s="7"/>
      <c r="RPV44" s="7"/>
      <c r="RPW44" s="7"/>
      <c r="RPX44" s="7"/>
      <c r="RPY44" s="7"/>
      <c r="RPZ44" s="7"/>
      <c r="RQA44" s="7"/>
      <c r="RQB44" s="7"/>
      <c r="RQC44" s="7"/>
      <c r="RQD44" s="7"/>
      <c r="RQE44" s="7"/>
      <c r="RQF44" s="7"/>
      <c r="RQG44" s="7"/>
      <c r="RQH44" s="7"/>
      <c r="RQI44" s="7"/>
      <c r="RQJ44" s="7"/>
      <c r="RQK44" s="7"/>
      <c r="RQL44" s="7"/>
      <c r="RQM44" s="7"/>
      <c r="RQN44" s="7"/>
      <c r="RQO44" s="7"/>
      <c r="RQP44" s="7"/>
      <c r="RQQ44" s="7"/>
      <c r="RQR44" s="7"/>
      <c r="RQS44" s="7"/>
      <c r="RQT44" s="7"/>
      <c r="RQU44" s="7"/>
      <c r="RQV44" s="7"/>
      <c r="RQW44" s="7"/>
      <c r="RQX44" s="7"/>
      <c r="RQY44" s="7"/>
      <c r="RQZ44" s="7"/>
      <c r="RRA44" s="7"/>
      <c r="RRB44" s="7"/>
      <c r="RRC44" s="7"/>
      <c r="RRD44" s="7"/>
      <c r="RRE44" s="7"/>
      <c r="RRF44" s="7"/>
      <c r="RRG44" s="7"/>
      <c r="RRH44" s="7"/>
      <c r="RRI44" s="7"/>
      <c r="RRJ44" s="7"/>
      <c r="RRK44" s="7"/>
      <c r="RRL44" s="7"/>
      <c r="RRM44" s="7"/>
      <c r="RRN44" s="7"/>
      <c r="RRO44" s="7"/>
      <c r="RRP44" s="7"/>
      <c r="RRQ44" s="7"/>
      <c r="RRR44" s="7"/>
      <c r="RRS44" s="7"/>
      <c r="RRT44" s="7"/>
      <c r="RRU44" s="7"/>
      <c r="RRV44" s="7"/>
      <c r="RRW44" s="7"/>
      <c r="RRX44" s="7"/>
      <c r="RRY44" s="7"/>
      <c r="RRZ44" s="7"/>
      <c r="RSA44" s="7"/>
      <c r="RSB44" s="7"/>
      <c r="RSC44" s="7"/>
      <c r="RSD44" s="7"/>
      <c r="RSE44" s="7"/>
      <c r="RSF44" s="7"/>
      <c r="RSG44" s="7"/>
      <c r="RSH44" s="7"/>
      <c r="RSI44" s="7"/>
      <c r="RSJ44" s="7"/>
      <c r="RSK44" s="7"/>
      <c r="RSL44" s="7"/>
      <c r="RSM44" s="7"/>
      <c r="RSN44" s="7"/>
      <c r="RSO44" s="7"/>
      <c r="RSP44" s="7"/>
      <c r="RSQ44" s="7"/>
      <c r="RSR44" s="7"/>
      <c r="RSS44" s="7"/>
      <c r="RST44" s="7"/>
      <c r="RSU44" s="7"/>
      <c r="RSV44" s="7"/>
      <c r="RSW44" s="7"/>
      <c r="RSX44" s="7"/>
      <c r="RSY44" s="7"/>
      <c r="RSZ44" s="7"/>
      <c r="RTA44" s="7"/>
      <c r="RTB44" s="7"/>
      <c r="RTC44" s="7"/>
      <c r="RTD44" s="7"/>
      <c r="RTE44" s="7"/>
      <c r="RTF44" s="7"/>
      <c r="RTG44" s="7"/>
      <c r="RTH44" s="7"/>
      <c r="RTI44" s="7"/>
      <c r="RTJ44" s="7"/>
      <c r="RTK44" s="7"/>
      <c r="RTL44" s="7"/>
      <c r="RTM44" s="7"/>
      <c r="RTN44" s="7"/>
      <c r="RTO44" s="7"/>
      <c r="RTP44" s="7"/>
      <c r="RTQ44" s="7"/>
      <c r="RTR44" s="7"/>
      <c r="RTS44" s="7"/>
      <c r="RTT44" s="7"/>
      <c r="RTU44" s="7"/>
      <c r="RTV44" s="7"/>
      <c r="RTW44" s="7"/>
      <c r="RTX44" s="7"/>
      <c r="RTY44" s="7"/>
      <c r="RTZ44" s="7"/>
      <c r="RUA44" s="7"/>
      <c r="RUB44" s="7"/>
      <c r="RUC44" s="7"/>
      <c r="RUD44" s="7"/>
      <c r="RUE44" s="7"/>
      <c r="RUF44" s="7"/>
      <c r="RUG44" s="7"/>
      <c r="RUH44" s="7"/>
      <c r="RUI44" s="7"/>
      <c r="RUJ44" s="7"/>
      <c r="RUK44" s="7"/>
      <c r="RUL44" s="7"/>
      <c r="RUM44" s="7"/>
      <c r="RUN44" s="7"/>
      <c r="RUO44" s="7"/>
      <c r="RUP44" s="7"/>
      <c r="RUQ44" s="7"/>
      <c r="RUR44" s="7"/>
      <c r="RUS44" s="7"/>
      <c r="RUT44" s="7"/>
      <c r="RUU44" s="7"/>
      <c r="RUV44" s="7"/>
      <c r="RUW44" s="7"/>
      <c r="RUX44" s="7"/>
      <c r="RUY44" s="7"/>
      <c r="RUZ44" s="7"/>
      <c r="RVA44" s="7"/>
      <c r="RVB44" s="7"/>
      <c r="RVC44" s="7"/>
      <c r="RVD44" s="7"/>
      <c r="RVE44" s="7"/>
      <c r="RVF44" s="7"/>
      <c r="RVG44" s="7"/>
      <c r="RVH44" s="7"/>
      <c r="RVI44" s="7"/>
      <c r="RVJ44" s="7"/>
      <c r="RVK44" s="7"/>
      <c r="RVL44" s="7"/>
      <c r="RVM44" s="7"/>
      <c r="RVN44" s="7"/>
      <c r="RVO44" s="7"/>
      <c r="RVP44" s="7"/>
      <c r="RVQ44" s="7"/>
      <c r="RVR44" s="7"/>
      <c r="RVS44" s="7"/>
      <c r="RVT44" s="7"/>
      <c r="RVU44" s="7"/>
      <c r="RVV44" s="7"/>
      <c r="RVW44" s="7"/>
      <c r="RVX44" s="7"/>
      <c r="RVY44" s="7"/>
      <c r="RVZ44" s="7"/>
      <c r="RWA44" s="7"/>
      <c r="RWB44" s="7"/>
      <c r="RWC44" s="7"/>
      <c r="RWD44" s="7"/>
      <c r="RWE44" s="7"/>
      <c r="RWF44" s="7"/>
      <c r="RWG44" s="7"/>
      <c r="RWH44" s="7"/>
      <c r="RWI44" s="7"/>
      <c r="RWJ44" s="7"/>
      <c r="RWK44" s="7"/>
      <c r="RWL44" s="7"/>
      <c r="RWM44" s="7"/>
      <c r="RWN44" s="7"/>
      <c r="RWO44" s="7"/>
      <c r="RWP44" s="7"/>
      <c r="RWQ44" s="7"/>
      <c r="RWR44" s="7"/>
      <c r="RWS44" s="7"/>
      <c r="RWT44" s="7"/>
      <c r="RWU44" s="7"/>
      <c r="RWV44" s="7"/>
      <c r="RWW44" s="7"/>
      <c r="RWX44" s="7"/>
      <c r="RWY44" s="7"/>
      <c r="RWZ44" s="7"/>
      <c r="RXA44" s="7"/>
      <c r="RXB44" s="7"/>
      <c r="RXC44" s="7"/>
      <c r="RXD44" s="7"/>
      <c r="RXE44" s="7"/>
      <c r="RXF44" s="7"/>
      <c r="RXG44" s="7"/>
      <c r="RXH44" s="7"/>
      <c r="RXI44" s="7"/>
      <c r="RXJ44" s="7"/>
      <c r="RXK44" s="7"/>
      <c r="RXL44" s="7"/>
      <c r="RXM44" s="7"/>
      <c r="RXN44" s="7"/>
      <c r="RXO44" s="7"/>
      <c r="RXP44" s="7"/>
      <c r="RXQ44" s="7"/>
      <c r="RXR44" s="7"/>
      <c r="RXS44" s="7"/>
      <c r="RXT44" s="7"/>
      <c r="RXU44" s="7"/>
      <c r="RXV44" s="7"/>
      <c r="RXW44" s="7"/>
      <c r="RXX44" s="7"/>
      <c r="RXY44" s="7"/>
      <c r="RXZ44" s="7"/>
      <c r="RYA44" s="7"/>
      <c r="RYB44" s="7"/>
      <c r="RYC44" s="7"/>
      <c r="RYD44" s="7"/>
      <c r="RYE44" s="7"/>
      <c r="RYF44" s="7"/>
      <c r="RYG44" s="7"/>
      <c r="RYH44" s="7"/>
      <c r="RYI44" s="7"/>
      <c r="RYJ44" s="7"/>
      <c r="RYK44" s="7"/>
      <c r="RYL44" s="7"/>
      <c r="RYM44" s="7"/>
      <c r="RYN44" s="7"/>
      <c r="RYO44" s="7"/>
      <c r="RYP44" s="7"/>
      <c r="RYQ44" s="7"/>
      <c r="RYR44" s="7"/>
      <c r="RYS44" s="7"/>
      <c r="RYT44" s="7"/>
      <c r="RYU44" s="7"/>
      <c r="RYV44" s="7"/>
      <c r="RYW44" s="7"/>
      <c r="RYX44" s="7"/>
      <c r="RYY44" s="7"/>
      <c r="RYZ44" s="7"/>
      <c r="RZA44" s="7"/>
      <c r="RZB44" s="7"/>
      <c r="RZC44" s="7"/>
      <c r="RZD44" s="7"/>
      <c r="RZE44" s="7"/>
      <c r="RZF44" s="7"/>
      <c r="RZG44" s="7"/>
      <c r="RZH44" s="7"/>
      <c r="RZI44" s="7"/>
      <c r="RZJ44" s="7"/>
      <c r="RZK44" s="7"/>
      <c r="RZL44" s="7"/>
      <c r="RZM44" s="7"/>
      <c r="RZN44" s="7"/>
      <c r="RZO44" s="7"/>
      <c r="RZP44" s="7"/>
      <c r="RZQ44" s="7"/>
      <c r="RZR44" s="7"/>
      <c r="RZS44" s="7"/>
      <c r="RZT44" s="7"/>
      <c r="RZU44" s="7"/>
      <c r="RZV44" s="7"/>
      <c r="RZW44" s="7"/>
      <c r="RZX44" s="7"/>
      <c r="RZY44" s="7"/>
      <c r="RZZ44" s="7"/>
      <c r="SAA44" s="7"/>
      <c r="SAB44" s="7"/>
      <c r="SAC44" s="7"/>
      <c r="SAD44" s="7"/>
      <c r="SAE44" s="7"/>
      <c r="SAF44" s="7"/>
      <c r="SAG44" s="7"/>
      <c r="SAH44" s="7"/>
      <c r="SAI44" s="7"/>
      <c r="SAJ44" s="7"/>
      <c r="SAK44" s="7"/>
      <c r="SAL44" s="7"/>
      <c r="SAM44" s="7"/>
      <c r="SAN44" s="7"/>
      <c r="SAO44" s="7"/>
      <c r="SAP44" s="7"/>
      <c r="SAQ44" s="7"/>
      <c r="SAR44" s="7"/>
      <c r="SAS44" s="7"/>
      <c r="SAT44" s="7"/>
      <c r="SAU44" s="7"/>
      <c r="SAV44" s="7"/>
      <c r="SAW44" s="7"/>
      <c r="SAX44" s="7"/>
      <c r="SAY44" s="7"/>
      <c r="SAZ44" s="7"/>
      <c r="SBA44" s="7"/>
      <c r="SBB44" s="7"/>
      <c r="SBC44" s="7"/>
      <c r="SBD44" s="7"/>
      <c r="SBE44" s="7"/>
      <c r="SBF44" s="7"/>
      <c r="SBG44" s="7"/>
      <c r="SBH44" s="7"/>
      <c r="SBI44" s="7"/>
      <c r="SBJ44" s="7"/>
      <c r="SBK44" s="7"/>
      <c r="SBL44" s="7"/>
      <c r="SBM44" s="7"/>
      <c r="SBN44" s="7"/>
      <c r="SBO44" s="7"/>
      <c r="SBP44" s="7"/>
      <c r="SBQ44" s="7"/>
      <c r="SBR44" s="7"/>
      <c r="SBS44" s="7"/>
      <c r="SBT44" s="7"/>
      <c r="SBU44" s="7"/>
      <c r="SBV44" s="7"/>
      <c r="SBW44" s="7"/>
      <c r="SBX44" s="7"/>
      <c r="SBY44" s="7"/>
      <c r="SBZ44" s="7"/>
      <c r="SCA44" s="7"/>
      <c r="SCB44" s="7"/>
      <c r="SCC44" s="7"/>
      <c r="SCD44" s="7"/>
      <c r="SCE44" s="7"/>
      <c r="SCF44" s="7"/>
      <c r="SCG44" s="7"/>
      <c r="SCH44" s="7"/>
      <c r="SCI44" s="7"/>
      <c r="SCJ44" s="7"/>
      <c r="SCK44" s="7"/>
      <c r="SCL44" s="7"/>
      <c r="SCM44" s="7"/>
      <c r="SCN44" s="7"/>
      <c r="SCO44" s="7"/>
      <c r="SCP44" s="7"/>
      <c r="SCQ44" s="7"/>
      <c r="SCR44" s="7"/>
      <c r="SCS44" s="7"/>
      <c r="SCT44" s="7"/>
      <c r="SCU44" s="7"/>
      <c r="SCV44" s="7"/>
      <c r="SCW44" s="7"/>
      <c r="SCX44" s="7"/>
      <c r="SCY44" s="7"/>
      <c r="SCZ44" s="7"/>
      <c r="SDA44" s="7"/>
      <c r="SDB44" s="7"/>
      <c r="SDC44" s="7"/>
      <c r="SDD44" s="7"/>
      <c r="SDE44" s="7"/>
      <c r="SDF44" s="7"/>
      <c r="SDG44" s="7"/>
      <c r="SDH44" s="7"/>
      <c r="SDI44" s="7"/>
      <c r="SDJ44" s="7"/>
      <c r="SDK44" s="7"/>
      <c r="SDL44" s="7"/>
      <c r="SDM44" s="7"/>
      <c r="SDN44" s="7"/>
      <c r="SDO44" s="7"/>
      <c r="SDP44" s="7"/>
      <c r="SDQ44" s="7"/>
      <c r="SDR44" s="7"/>
      <c r="SDS44" s="7"/>
      <c r="SDT44" s="7"/>
      <c r="SDU44" s="7"/>
      <c r="SDV44" s="7"/>
      <c r="SDW44" s="7"/>
      <c r="SDX44" s="7"/>
      <c r="SDY44" s="7"/>
      <c r="SDZ44" s="7"/>
      <c r="SEA44" s="7"/>
      <c r="SEB44" s="7"/>
      <c r="SEC44" s="7"/>
      <c r="SED44" s="7"/>
      <c r="SEE44" s="7"/>
      <c r="SEF44" s="7"/>
      <c r="SEG44" s="7"/>
      <c r="SEH44" s="7"/>
      <c r="SEI44" s="7"/>
      <c r="SEJ44" s="7"/>
      <c r="SEK44" s="7"/>
      <c r="SEL44" s="7"/>
      <c r="SEM44" s="7"/>
      <c r="SEN44" s="7"/>
      <c r="SEO44" s="7"/>
      <c r="SEP44" s="7"/>
      <c r="SEQ44" s="7"/>
      <c r="SER44" s="7"/>
      <c r="SES44" s="7"/>
      <c r="SET44" s="7"/>
      <c r="SEU44" s="7"/>
      <c r="SEV44" s="7"/>
      <c r="SEW44" s="7"/>
      <c r="SEX44" s="7"/>
      <c r="SEY44" s="7"/>
      <c r="SEZ44" s="7"/>
      <c r="SFA44" s="7"/>
      <c r="SFB44" s="7"/>
      <c r="SFC44" s="7"/>
      <c r="SFD44" s="7"/>
      <c r="SFE44" s="7"/>
      <c r="SFF44" s="7"/>
      <c r="SFG44" s="7"/>
      <c r="SFH44" s="7"/>
      <c r="SFI44" s="7"/>
      <c r="SFJ44" s="7"/>
      <c r="SFK44" s="7"/>
      <c r="SFL44" s="7"/>
      <c r="SFM44" s="7"/>
      <c r="SFN44" s="7"/>
      <c r="SFO44" s="7"/>
      <c r="SFP44" s="7"/>
      <c r="SFQ44" s="7"/>
      <c r="SFR44" s="7"/>
      <c r="SFS44" s="7"/>
      <c r="SFT44" s="7"/>
      <c r="SFU44" s="7"/>
      <c r="SFV44" s="7"/>
      <c r="SFW44" s="7"/>
      <c r="SFX44" s="7"/>
      <c r="SFY44" s="7"/>
      <c r="SFZ44" s="7"/>
      <c r="SGA44" s="7"/>
      <c r="SGB44" s="7"/>
      <c r="SGC44" s="7"/>
      <c r="SGD44" s="7"/>
      <c r="SGE44" s="7"/>
      <c r="SGF44" s="7"/>
      <c r="SGG44" s="7"/>
      <c r="SGH44" s="7"/>
      <c r="SGI44" s="7"/>
      <c r="SGJ44" s="7"/>
      <c r="SGK44" s="7"/>
      <c r="SGL44" s="7"/>
      <c r="SGM44" s="7"/>
      <c r="SGN44" s="7"/>
      <c r="SGO44" s="7"/>
      <c r="SGP44" s="7"/>
      <c r="SGQ44" s="7"/>
      <c r="SGR44" s="7"/>
      <c r="SGS44" s="7"/>
      <c r="SGT44" s="7"/>
      <c r="SGU44" s="7"/>
      <c r="SGV44" s="7"/>
      <c r="SGW44" s="7"/>
      <c r="SGX44" s="7"/>
      <c r="SGY44" s="7"/>
      <c r="SGZ44" s="7"/>
      <c r="SHA44" s="7"/>
      <c r="SHB44" s="7"/>
      <c r="SHC44" s="7"/>
      <c r="SHD44" s="7"/>
      <c r="SHE44" s="7"/>
      <c r="SHF44" s="7"/>
      <c r="SHG44" s="7"/>
      <c r="SHH44" s="7"/>
      <c r="SHI44" s="7"/>
      <c r="SHJ44" s="7"/>
      <c r="SHK44" s="7"/>
      <c r="SHL44" s="7"/>
      <c r="SHM44" s="7"/>
      <c r="SHN44" s="7"/>
      <c r="SHO44" s="7"/>
      <c r="SHP44" s="7"/>
      <c r="SHQ44" s="7"/>
      <c r="SHR44" s="7"/>
      <c r="SHS44" s="7"/>
      <c r="SHT44" s="7"/>
      <c r="SHU44" s="7"/>
      <c r="SHV44" s="7"/>
      <c r="SHW44" s="7"/>
      <c r="SHX44" s="7"/>
      <c r="SHY44" s="7"/>
      <c r="SHZ44" s="7"/>
      <c r="SIA44" s="7"/>
      <c r="SIB44" s="7"/>
      <c r="SIC44" s="7"/>
      <c r="SID44" s="7"/>
      <c r="SIE44" s="7"/>
      <c r="SIF44" s="7"/>
      <c r="SIG44" s="7"/>
      <c r="SIH44" s="7"/>
      <c r="SII44" s="7"/>
      <c r="SIJ44" s="7"/>
      <c r="SIK44" s="7"/>
      <c r="SIL44" s="7"/>
      <c r="SIM44" s="7"/>
      <c r="SIN44" s="7"/>
      <c r="SIO44" s="7"/>
      <c r="SIP44" s="7"/>
      <c r="SIQ44" s="7"/>
      <c r="SIR44" s="7"/>
      <c r="SIS44" s="7"/>
      <c r="SIT44" s="7"/>
      <c r="SIU44" s="7"/>
      <c r="SIV44" s="7"/>
      <c r="SIW44" s="7"/>
      <c r="SIX44" s="7"/>
      <c r="SIY44" s="7"/>
      <c r="SIZ44" s="7"/>
      <c r="SJA44" s="7"/>
      <c r="SJB44" s="7"/>
      <c r="SJC44" s="7"/>
      <c r="SJD44" s="7"/>
      <c r="SJE44" s="7"/>
      <c r="SJF44" s="7"/>
      <c r="SJG44" s="7"/>
      <c r="SJH44" s="7"/>
      <c r="SJI44" s="7"/>
      <c r="SJJ44" s="7"/>
      <c r="SJK44" s="7"/>
      <c r="SJL44" s="7"/>
      <c r="SJM44" s="7"/>
      <c r="SJN44" s="7"/>
      <c r="SJO44" s="7"/>
      <c r="SJP44" s="7"/>
      <c r="SJQ44" s="7"/>
      <c r="SJR44" s="7"/>
      <c r="SJS44" s="7"/>
      <c r="SJT44" s="7"/>
      <c r="SJU44" s="7"/>
      <c r="SJV44" s="7"/>
      <c r="SJW44" s="7"/>
      <c r="SJX44" s="7"/>
      <c r="SJY44" s="7"/>
      <c r="SJZ44" s="7"/>
      <c r="SKA44" s="7"/>
      <c r="SKB44" s="7"/>
      <c r="SKC44" s="7"/>
      <c r="SKD44" s="7"/>
      <c r="SKE44" s="7"/>
      <c r="SKF44" s="7"/>
      <c r="SKG44" s="7"/>
      <c r="SKH44" s="7"/>
      <c r="SKI44" s="7"/>
      <c r="SKJ44" s="7"/>
      <c r="SKK44" s="7"/>
      <c r="SKL44" s="7"/>
      <c r="SKM44" s="7"/>
      <c r="SKN44" s="7"/>
      <c r="SKO44" s="7"/>
      <c r="SKP44" s="7"/>
      <c r="SKQ44" s="7"/>
      <c r="SKR44" s="7"/>
      <c r="SKS44" s="7"/>
      <c r="SKT44" s="7"/>
      <c r="SKU44" s="7"/>
      <c r="SKV44" s="7"/>
      <c r="SKW44" s="7"/>
      <c r="SKX44" s="7"/>
      <c r="SKY44" s="7"/>
      <c r="SKZ44" s="7"/>
      <c r="SLA44" s="7"/>
      <c r="SLB44" s="7"/>
      <c r="SLC44" s="7"/>
      <c r="SLD44" s="7"/>
      <c r="SLE44" s="7"/>
      <c r="SLF44" s="7"/>
      <c r="SLG44" s="7"/>
      <c r="SLH44" s="7"/>
      <c r="SLI44" s="7"/>
      <c r="SLJ44" s="7"/>
      <c r="SLK44" s="7"/>
      <c r="SLL44" s="7"/>
      <c r="SLM44" s="7"/>
      <c r="SLN44" s="7"/>
      <c r="SLO44" s="7"/>
      <c r="SLP44" s="7"/>
      <c r="SLQ44" s="7"/>
      <c r="SLR44" s="7"/>
      <c r="SLS44" s="7"/>
      <c r="SLT44" s="7"/>
      <c r="SLU44" s="7"/>
      <c r="SLV44" s="7"/>
      <c r="SLW44" s="7"/>
      <c r="SLX44" s="7"/>
      <c r="SLY44" s="7"/>
      <c r="SLZ44" s="7"/>
      <c r="SMA44" s="7"/>
      <c r="SMB44" s="7"/>
      <c r="SMC44" s="7"/>
      <c r="SMD44" s="7"/>
      <c r="SME44" s="7"/>
      <c r="SMF44" s="7"/>
      <c r="SMG44" s="7"/>
      <c r="SMH44" s="7"/>
      <c r="SMI44" s="7"/>
      <c r="SMJ44" s="7"/>
      <c r="SMK44" s="7"/>
      <c r="SML44" s="7"/>
      <c r="SMM44" s="7"/>
      <c r="SMN44" s="7"/>
      <c r="SMO44" s="7"/>
      <c r="SMP44" s="7"/>
      <c r="SMQ44" s="7"/>
      <c r="SMR44" s="7"/>
      <c r="SMS44" s="7"/>
      <c r="SMT44" s="7"/>
      <c r="SMU44" s="7"/>
      <c r="SMV44" s="7"/>
      <c r="SMW44" s="7"/>
      <c r="SMX44" s="7"/>
      <c r="SMY44" s="7"/>
      <c r="SMZ44" s="7"/>
      <c r="SNA44" s="7"/>
      <c r="SNB44" s="7"/>
      <c r="SNC44" s="7"/>
      <c r="SND44" s="7"/>
      <c r="SNE44" s="7"/>
      <c r="SNF44" s="7"/>
      <c r="SNG44" s="7"/>
      <c r="SNH44" s="7"/>
      <c r="SNI44" s="7"/>
      <c r="SNJ44" s="7"/>
      <c r="SNK44" s="7"/>
      <c r="SNL44" s="7"/>
      <c r="SNM44" s="7"/>
      <c r="SNN44" s="7"/>
      <c r="SNO44" s="7"/>
      <c r="SNP44" s="7"/>
      <c r="SNQ44" s="7"/>
      <c r="SNR44" s="7"/>
      <c r="SNS44" s="7"/>
      <c r="SNT44" s="7"/>
      <c r="SNU44" s="7"/>
      <c r="SNV44" s="7"/>
      <c r="SNW44" s="7"/>
      <c r="SNX44" s="7"/>
      <c r="SNY44" s="7"/>
      <c r="SNZ44" s="7"/>
      <c r="SOA44" s="7"/>
      <c r="SOB44" s="7"/>
      <c r="SOC44" s="7"/>
      <c r="SOD44" s="7"/>
      <c r="SOE44" s="7"/>
      <c r="SOF44" s="7"/>
      <c r="SOG44" s="7"/>
      <c r="SOH44" s="7"/>
      <c r="SOI44" s="7"/>
      <c r="SOJ44" s="7"/>
      <c r="SOK44" s="7"/>
      <c r="SOL44" s="7"/>
      <c r="SOM44" s="7"/>
      <c r="SON44" s="7"/>
      <c r="SOO44" s="7"/>
      <c r="SOP44" s="7"/>
      <c r="SOQ44" s="7"/>
      <c r="SOR44" s="7"/>
      <c r="SOS44" s="7"/>
      <c r="SOT44" s="7"/>
      <c r="SOU44" s="7"/>
      <c r="SOV44" s="7"/>
      <c r="SOW44" s="7"/>
      <c r="SOX44" s="7"/>
      <c r="SOY44" s="7"/>
      <c r="SOZ44" s="7"/>
      <c r="SPA44" s="7"/>
      <c r="SPB44" s="7"/>
      <c r="SPC44" s="7"/>
      <c r="SPD44" s="7"/>
      <c r="SPE44" s="7"/>
      <c r="SPF44" s="7"/>
      <c r="SPG44" s="7"/>
      <c r="SPH44" s="7"/>
      <c r="SPI44" s="7"/>
      <c r="SPJ44" s="7"/>
      <c r="SPK44" s="7"/>
      <c r="SPL44" s="7"/>
      <c r="SPM44" s="7"/>
      <c r="SPN44" s="7"/>
      <c r="SPO44" s="7"/>
      <c r="SPP44" s="7"/>
      <c r="SPQ44" s="7"/>
      <c r="SPR44" s="7"/>
      <c r="SPS44" s="7"/>
      <c r="SPT44" s="7"/>
      <c r="SPU44" s="7"/>
      <c r="SPV44" s="7"/>
      <c r="SPW44" s="7"/>
      <c r="SPX44" s="7"/>
      <c r="SPY44" s="7"/>
      <c r="SPZ44" s="7"/>
      <c r="SQA44" s="7"/>
      <c r="SQB44" s="7"/>
      <c r="SQC44" s="7"/>
      <c r="SQD44" s="7"/>
      <c r="SQE44" s="7"/>
      <c r="SQF44" s="7"/>
      <c r="SQG44" s="7"/>
      <c r="SQH44" s="7"/>
      <c r="SQI44" s="7"/>
      <c r="SQJ44" s="7"/>
      <c r="SQK44" s="7"/>
      <c r="SQL44" s="7"/>
      <c r="SQM44" s="7"/>
      <c r="SQN44" s="7"/>
      <c r="SQO44" s="7"/>
      <c r="SQP44" s="7"/>
      <c r="SQQ44" s="7"/>
      <c r="SQR44" s="7"/>
      <c r="SQS44" s="7"/>
      <c r="SQT44" s="7"/>
      <c r="SQU44" s="7"/>
      <c r="SQV44" s="7"/>
      <c r="SQW44" s="7"/>
      <c r="SQX44" s="7"/>
      <c r="SQY44" s="7"/>
      <c r="SQZ44" s="7"/>
      <c r="SRA44" s="7"/>
      <c r="SRB44" s="7"/>
      <c r="SRC44" s="7"/>
      <c r="SRD44" s="7"/>
      <c r="SRE44" s="7"/>
      <c r="SRF44" s="7"/>
      <c r="SRG44" s="7"/>
      <c r="SRH44" s="7"/>
      <c r="SRI44" s="7"/>
      <c r="SRJ44" s="7"/>
      <c r="SRK44" s="7"/>
      <c r="SRL44" s="7"/>
      <c r="SRM44" s="7"/>
      <c r="SRN44" s="7"/>
      <c r="SRO44" s="7"/>
      <c r="SRP44" s="7"/>
      <c r="SRQ44" s="7"/>
      <c r="SRR44" s="7"/>
      <c r="SRS44" s="7"/>
      <c r="SRT44" s="7"/>
      <c r="SRU44" s="7"/>
      <c r="SRV44" s="7"/>
      <c r="SRW44" s="7"/>
      <c r="SRX44" s="7"/>
      <c r="SRY44" s="7"/>
      <c r="SRZ44" s="7"/>
      <c r="SSA44" s="7"/>
      <c r="SSB44" s="7"/>
      <c r="SSC44" s="7"/>
      <c r="SSD44" s="7"/>
      <c r="SSE44" s="7"/>
      <c r="SSF44" s="7"/>
      <c r="SSG44" s="7"/>
      <c r="SSH44" s="7"/>
      <c r="SSI44" s="7"/>
      <c r="SSJ44" s="7"/>
      <c r="SSK44" s="7"/>
      <c r="SSL44" s="7"/>
      <c r="SSM44" s="7"/>
      <c r="SSN44" s="7"/>
      <c r="SSO44" s="7"/>
      <c r="SSP44" s="7"/>
      <c r="SSQ44" s="7"/>
      <c r="SSR44" s="7"/>
      <c r="SSS44" s="7"/>
      <c r="SST44" s="7"/>
      <c r="SSU44" s="7"/>
      <c r="SSV44" s="7"/>
      <c r="SSW44" s="7"/>
      <c r="SSX44" s="7"/>
      <c r="SSY44" s="7"/>
      <c r="SSZ44" s="7"/>
      <c r="STA44" s="7"/>
      <c r="STB44" s="7"/>
      <c r="STC44" s="7"/>
      <c r="STD44" s="7"/>
      <c r="STE44" s="7"/>
      <c r="STF44" s="7"/>
      <c r="STG44" s="7"/>
      <c r="STH44" s="7"/>
      <c r="STI44" s="7"/>
      <c r="STJ44" s="7"/>
      <c r="STK44" s="7"/>
      <c r="STL44" s="7"/>
      <c r="STM44" s="7"/>
      <c r="STN44" s="7"/>
      <c r="STO44" s="7"/>
      <c r="STP44" s="7"/>
      <c r="STQ44" s="7"/>
      <c r="STR44" s="7"/>
      <c r="STS44" s="7"/>
      <c r="STT44" s="7"/>
      <c r="STU44" s="7"/>
      <c r="STV44" s="7"/>
      <c r="STW44" s="7"/>
      <c r="STX44" s="7"/>
      <c r="STY44" s="7"/>
      <c r="STZ44" s="7"/>
      <c r="SUA44" s="7"/>
      <c r="SUB44" s="7"/>
      <c r="SUC44" s="7"/>
      <c r="SUD44" s="7"/>
      <c r="SUE44" s="7"/>
      <c r="SUF44" s="7"/>
      <c r="SUG44" s="7"/>
      <c r="SUH44" s="7"/>
      <c r="SUI44" s="7"/>
      <c r="SUJ44" s="7"/>
      <c r="SUK44" s="7"/>
      <c r="SUL44" s="7"/>
      <c r="SUM44" s="7"/>
      <c r="SUN44" s="7"/>
      <c r="SUO44" s="7"/>
      <c r="SUP44" s="7"/>
      <c r="SUQ44" s="7"/>
      <c r="SUR44" s="7"/>
      <c r="SUS44" s="7"/>
      <c r="SUT44" s="7"/>
      <c r="SUU44" s="7"/>
      <c r="SUV44" s="7"/>
      <c r="SUW44" s="7"/>
      <c r="SUX44" s="7"/>
      <c r="SUY44" s="7"/>
      <c r="SUZ44" s="7"/>
      <c r="SVA44" s="7"/>
      <c r="SVB44" s="7"/>
      <c r="SVC44" s="7"/>
      <c r="SVD44" s="7"/>
      <c r="SVE44" s="7"/>
      <c r="SVF44" s="7"/>
      <c r="SVG44" s="7"/>
      <c r="SVH44" s="7"/>
      <c r="SVI44" s="7"/>
      <c r="SVJ44" s="7"/>
      <c r="SVK44" s="7"/>
      <c r="SVL44" s="7"/>
      <c r="SVM44" s="7"/>
      <c r="SVN44" s="7"/>
      <c r="SVO44" s="7"/>
      <c r="SVP44" s="7"/>
      <c r="SVQ44" s="7"/>
      <c r="SVR44" s="7"/>
      <c r="SVS44" s="7"/>
      <c r="SVT44" s="7"/>
      <c r="SVU44" s="7"/>
      <c r="SVV44" s="7"/>
      <c r="SVW44" s="7"/>
      <c r="SVX44" s="7"/>
      <c r="SVY44" s="7"/>
      <c r="SVZ44" s="7"/>
      <c r="SWA44" s="7"/>
      <c r="SWB44" s="7"/>
      <c r="SWC44" s="7"/>
      <c r="SWD44" s="7"/>
      <c r="SWE44" s="7"/>
      <c r="SWF44" s="7"/>
      <c r="SWG44" s="7"/>
      <c r="SWH44" s="7"/>
      <c r="SWI44" s="7"/>
      <c r="SWJ44" s="7"/>
      <c r="SWK44" s="7"/>
      <c r="SWL44" s="7"/>
      <c r="SWM44" s="7"/>
      <c r="SWN44" s="7"/>
      <c r="SWO44" s="7"/>
      <c r="SWP44" s="7"/>
      <c r="SWQ44" s="7"/>
      <c r="SWR44" s="7"/>
      <c r="SWS44" s="7"/>
      <c r="SWT44" s="7"/>
      <c r="SWU44" s="7"/>
      <c r="SWV44" s="7"/>
      <c r="SWW44" s="7"/>
      <c r="SWX44" s="7"/>
      <c r="SWY44" s="7"/>
      <c r="SWZ44" s="7"/>
      <c r="SXA44" s="7"/>
      <c r="SXB44" s="7"/>
      <c r="SXC44" s="7"/>
      <c r="SXD44" s="7"/>
      <c r="SXE44" s="7"/>
      <c r="SXF44" s="7"/>
      <c r="SXG44" s="7"/>
      <c r="SXH44" s="7"/>
      <c r="SXI44" s="7"/>
      <c r="SXJ44" s="7"/>
      <c r="SXK44" s="7"/>
      <c r="SXL44" s="7"/>
      <c r="SXM44" s="7"/>
      <c r="SXN44" s="7"/>
      <c r="SXO44" s="7"/>
      <c r="SXP44" s="7"/>
      <c r="SXQ44" s="7"/>
      <c r="SXR44" s="7"/>
      <c r="SXS44" s="7"/>
      <c r="SXT44" s="7"/>
      <c r="SXU44" s="7"/>
      <c r="SXV44" s="7"/>
      <c r="SXW44" s="7"/>
      <c r="SXX44" s="7"/>
      <c r="SXY44" s="7"/>
      <c r="SXZ44" s="7"/>
      <c r="SYA44" s="7"/>
      <c r="SYB44" s="7"/>
      <c r="SYC44" s="7"/>
      <c r="SYD44" s="7"/>
      <c r="SYE44" s="7"/>
      <c r="SYF44" s="7"/>
      <c r="SYG44" s="7"/>
      <c r="SYH44" s="7"/>
      <c r="SYI44" s="7"/>
      <c r="SYJ44" s="7"/>
      <c r="SYK44" s="7"/>
      <c r="SYL44" s="7"/>
      <c r="SYM44" s="7"/>
      <c r="SYN44" s="7"/>
      <c r="SYO44" s="7"/>
      <c r="SYP44" s="7"/>
      <c r="SYQ44" s="7"/>
      <c r="SYR44" s="7"/>
      <c r="SYS44" s="7"/>
      <c r="SYT44" s="7"/>
      <c r="SYU44" s="7"/>
      <c r="SYV44" s="7"/>
      <c r="SYW44" s="7"/>
      <c r="SYX44" s="7"/>
      <c r="SYY44" s="7"/>
      <c r="SYZ44" s="7"/>
      <c r="SZA44" s="7"/>
      <c r="SZB44" s="7"/>
      <c r="SZC44" s="7"/>
      <c r="SZD44" s="7"/>
      <c r="SZE44" s="7"/>
      <c r="SZF44" s="7"/>
      <c r="SZG44" s="7"/>
      <c r="SZH44" s="7"/>
      <c r="SZI44" s="7"/>
      <c r="SZJ44" s="7"/>
      <c r="SZK44" s="7"/>
      <c r="SZL44" s="7"/>
      <c r="SZM44" s="7"/>
      <c r="SZN44" s="7"/>
      <c r="SZO44" s="7"/>
      <c r="SZP44" s="7"/>
      <c r="SZQ44" s="7"/>
      <c r="SZR44" s="7"/>
      <c r="SZS44" s="7"/>
      <c r="SZT44" s="7"/>
      <c r="SZU44" s="7"/>
      <c r="SZV44" s="7"/>
      <c r="SZW44" s="7"/>
      <c r="SZX44" s="7"/>
      <c r="SZY44" s="7"/>
      <c r="SZZ44" s="7"/>
      <c r="TAA44" s="7"/>
      <c r="TAB44" s="7"/>
      <c r="TAC44" s="7"/>
      <c r="TAD44" s="7"/>
      <c r="TAE44" s="7"/>
      <c r="TAF44" s="7"/>
      <c r="TAG44" s="7"/>
      <c r="TAH44" s="7"/>
      <c r="TAI44" s="7"/>
      <c r="TAJ44" s="7"/>
      <c r="TAK44" s="7"/>
      <c r="TAL44" s="7"/>
      <c r="TAM44" s="7"/>
      <c r="TAN44" s="7"/>
      <c r="TAO44" s="7"/>
      <c r="TAP44" s="7"/>
      <c r="TAQ44" s="7"/>
      <c r="TAR44" s="7"/>
      <c r="TAS44" s="7"/>
      <c r="TAT44" s="7"/>
      <c r="TAU44" s="7"/>
      <c r="TAV44" s="7"/>
      <c r="TAW44" s="7"/>
      <c r="TAX44" s="7"/>
      <c r="TAY44" s="7"/>
      <c r="TAZ44" s="7"/>
      <c r="TBA44" s="7"/>
      <c r="TBB44" s="7"/>
      <c r="TBC44" s="7"/>
      <c r="TBD44" s="7"/>
      <c r="TBE44" s="7"/>
      <c r="TBF44" s="7"/>
      <c r="TBG44" s="7"/>
      <c r="TBH44" s="7"/>
      <c r="TBI44" s="7"/>
      <c r="TBJ44" s="7"/>
      <c r="TBK44" s="7"/>
      <c r="TBL44" s="7"/>
      <c r="TBM44" s="7"/>
      <c r="TBN44" s="7"/>
      <c r="TBO44" s="7"/>
      <c r="TBP44" s="7"/>
      <c r="TBQ44" s="7"/>
      <c r="TBR44" s="7"/>
      <c r="TBS44" s="7"/>
      <c r="TBT44" s="7"/>
      <c r="TBU44" s="7"/>
      <c r="TBV44" s="7"/>
      <c r="TBW44" s="7"/>
      <c r="TBX44" s="7"/>
      <c r="TBY44" s="7"/>
      <c r="TBZ44" s="7"/>
      <c r="TCA44" s="7"/>
      <c r="TCB44" s="7"/>
      <c r="TCC44" s="7"/>
      <c r="TCD44" s="7"/>
      <c r="TCE44" s="7"/>
      <c r="TCF44" s="7"/>
      <c r="TCG44" s="7"/>
      <c r="TCH44" s="7"/>
      <c r="TCI44" s="7"/>
      <c r="TCJ44" s="7"/>
      <c r="TCK44" s="7"/>
      <c r="TCL44" s="7"/>
      <c r="TCM44" s="7"/>
      <c r="TCN44" s="7"/>
      <c r="TCO44" s="7"/>
      <c r="TCP44" s="7"/>
      <c r="TCQ44" s="7"/>
      <c r="TCR44" s="7"/>
      <c r="TCS44" s="7"/>
      <c r="TCT44" s="7"/>
      <c r="TCU44" s="7"/>
      <c r="TCV44" s="7"/>
      <c r="TCW44" s="7"/>
      <c r="TCX44" s="7"/>
      <c r="TCY44" s="7"/>
      <c r="TCZ44" s="7"/>
      <c r="TDA44" s="7"/>
      <c r="TDB44" s="7"/>
      <c r="TDC44" s="7"/>
      <c r="TDD44" s="7"/>
      <c r="TDE44" s="7"/>
      <c r="TDF44" s="7"/>
      <c r="TDG44" s="7"/>
      <c r="TDH44" s="7"/>
      <c r="TDI44" s="7"/>
      <c r="TDJ44" s="7"/>
      <c r="TDK44" s="7"/>
      <c r="TDL44" s="7"/>
      <c r="TDM44" s="7"/>
      <c r="TDN44" s="7"/>
      <c r="TDO44" s="7"/>
      <c r="TDP44" s="7"/>
      <c r="TDQ44" s="7"/>
      <c r="TDR44" s="7"/>
      <c r="TDS44" s="7"/>
      <c r="TDT44" s="7"/>
      <c r="TDU44" s="7"/>
      <c r="TDV44" s="7"/>
      <c r="TDW44" s="7"/>
      <c r="TDX44" s="7"/>
      <c r="TDY44" s="7"/>
      <c r="TDZ44" s="7"/>
      <c r="TEA44" s="7"/>
      <c r="TEB44" s="7"/>
      <c r="TEC44" s="7"/>
      <c r="TED44" s="7"/>
      <c r="TEE44" s="7"/>
      <c r="TEF44" s="7"/>
      <c r="TEG44" s="7"/>
      <c r="TEH44" s="7"/>
      <c r="TEI44" s="7"/>
      <c r="TEJ44" s="7"/>
      <c r="TEK44" s="7"/>
      <c r="TEL44" s="7"/>
      <c r="TEM44" s="7"/>
      <c r="TEN44" s="7"/>
      <c r="TEO44" s="7"/>
      <c r="TEP44" s="7"/>
      <c r="TEQ44" s="7"/>
      <c r="TER44" s="7"/>
      <c r="TES44" s="7"/>
      <c r="TET44" s="7"/>
      <c r="TEU44" s="7"/>
      <c r="TEV44" s="7"/>
      <c r="TEW44" s="7"/>
      <c r="TEX44" s="7"/>
      <c r="TEY44" s="7"/>
      <c r="TEZ44" s="7"/>
      <c r="TFA44" s="7"/>
      <c r="TFB44" s="7"/>
      <c r="TFC44" s="7"/>
      <c r="TFD44" s="7"/>
      <c r="TFE44" s="7"/>
      <c r="TFF44" s="7"/>
      <c r="TFG44" s="7"/>
      <c r="TFH44" s="7"/>
      <c r="TFI44" s="7"/>
      <c r="TFJ44" s="7"/>
      <c r="TFK44" s="7"/>
      <c r="TFL44" s="7"/>
      <c r="TFM44" s="7"/>
      <c r="TFN44" s="7"/>
      <c r="TFO44" s="7"/>
      <c r="TFP44" s="7"/>
      <c r="TFQ44" s="7"/>
      <c r="TFR44" s="7"/>
      <c r="TFS44" s="7"/>
      <c r="TFT44" s="7"/>
      <c r="TFU44" s="7"/>
      <c r="TFV44" s="7"/>
      <c r="TFW44" s="7"/>
      <c r="TFX44" s="7"/>
      <c r="TFY44" s="7"/>
      <c r="TFZ44" s="7"/>
      <c r="TGA44" s="7"/>
      <c r="TGB44" s="7"/>
      <c r="TGC44" s="7"/>
      <c r="TGD44" s="7"/>
      <c r="TGE44" s="7"/>
      <c r="TGF44" s="7"/>
      <c r="TGG44" s="7"/>
      <c r="TGH44" s="7"/>
      <c r="TGI44" s="7"/>
      <c r="TGJ44" s="7"/>
      <c r="TGK44" s="7"/>
      <c r="TGL44" s="7"/>
      <c r="TGM44" s="7"/>
      <c r="TGN44" s="7"/>
      <c r="TGO44" s="7"/>
      <c r="TGP44" s="7"/>
      <c r="TGQ44" s="7"/>
      <c r="TGR44" s="7"/>
      <c r="TGS44" s="7"/>
      <c r="TGT44" s="7"/>
      <c r="TGU44" s="7"/>
      <c r="TGV44" s="7"/>
      <c r="TGW44" s="7"/>
      <c r="TGX44" s="7"/>
      <c r="TGY44" s="7"/>
      <c r="TGZ44" s="7"/>
      <c r="THA44" s="7"/>
      <c r="THB44" s="7"/>
      <c r="THC44" s="7"/>
      <c r="THD44" s="7"/>
      <c r="THE44" s="7"/>
      <c r="THF44" s="7"/>
      <c r="THG44" s="7"/>
      <c r="THH44" s="7"/>
      <c r="THI44" s="7"/>
      <c r="THJ44" s="7"/>
      <c r="THK44" s="7"/>
      <c r="THL44" s="7"/>
      <c r="THM44" s="7"/>
      <c r="THN44" s="7"/>
      <c r="THO44" s="7"/>
      <c r="THP44" s="7"/>
      <c r="THQ44" s="7"/>
      <c r="THR44" s="7"/>
      <c r="THS44" s="7"/>
      <c r="THT44" s="7"/>
      <c r="THU44" s="7"/>
      <c r="THV44" s="7"/>
      <c r="THW44" s="7"/>
      <c r="THX44" s="7"/>
      <c r="THY44" s="7"/>
      <c r="THZ44" s="7"/>
      <c r="TIA44" s="7"/>
      <c r="TIB44" s="7"/>
      <c r="TIC44" s="7"/>
      <c r="TID44" s="7"/>
      <c r="TIE44" s="7"/>
      <c r="TIF44" s="7"/>
      <c r="TIG44" s="7"/>
      <c r="TIH44" s="7"/>
      <c r="TII44" s="7"/>
      <c r="TIJ44" s="7"/>
      <c r="TIK44" s="7"/>
      <c r="TIL44" s="7"/>
      <c r="TIM44" s="7"/>
      <c r="TIN44" s="7"/>
      <c r="TIO44" s="7"/>
      <c r="TIP44" s="7"/>
      <c r="TIQ44" s="7"/>
      <c r="TIR44" s="7"/>
      <c r="TIS44" s="7"/>
      <c r="TIT44" s="7"/>
      <c r="TIU44" s="7"/>
      <c r="TIV44" s="7"/>
      <c r="TIW44" s="7"/>
      <c r="TIX44" s="7"/>
      <c r="TIY44" s="7"/>
      <c r="TIZ44" s="7"/>
      <c r="TJA44" s="7"/>
      <c r="TJB44" s="7"/>
      <c r="TJC44" s="7"/>
      <c r="TJD44" s="7"/>
      <c r="TJE44" s="7"/>
      <c r="TJF44" s="7"/>
      <c r="TJG44" s="7"/>
      <c r="TJH44" s="7"/>
      <c r="TJI44" s="7"/>
      <c r="TJJ44" s="7"/>
      <c r="TJK44" s="7"/>
      <c r="TJL44" s="7"/>
      <c r="TJM44" s="7"/>
      <c r="TJN44" s="7"/>
      <c r="TJO44" s="7"/>
      <c r="TJP44" s="7"/>
      <c r="TJQ44" s="7"/>
      <c r="TJR44" s="7"/>
      <c r="TJS44" s="7"/>
      <c r="TJT44" s="7"/>
      <c r="TJU44" s="7"/>
      <c r="TJV44" s="7"/>
      <c r="TJW44" s="7"/>
      <c r="TJX44" s="7"/>
      <c r="TJY44" s="7"/>
      <c r="TJZ44" s="7"/>
      <c r="TKA44" s="7"/>
      <c r="TKB44" s="7"/>
      <c r="TKC44" s="7"/>
      <c r="TKD44" s="7"/>
      <c r="TKE44" s="7"/>
      <c r="TKF44" s="7"/>
      <c r="TKG44" s="7"/>
      <c r="TKH44" s="7"/>
      <c r="TKI44" s="7"/>
      <c r="TKJ44" s="7"/>
      <c r="TKK44" s="7"/>
      <c r="TKL44" s="7"/>
      <c r="TKM44" s="7"/>
      <c r="TKN44" s="7"/>
      <c r="TKO44" s="7"/>
      <c r="TKP44" s="7"/>
      <c r="TKQ44" s="7"/>
      <c r="TKR44" s="7"/>
      <c r="TKS44" s="7"/>
      <c r="TKT44" s="7"/>
      <c r="TKU44" s="7"/>
      <c r="TKV44" s="7"/>
      <c r="TKW44" s="7"/>
      <c r="TKX44" s="7"/>
      <c r="TKY44" s="7"/>
      <c r="TKZ44" s="7"/>
      <c r="TLA44" s="7"/>
      <c r="TLB44" s="7"/>
      <c r="TLC44" s="7"/>
      <c r="TLD44" s="7"/>
      <c r="TLE44" s="7"/>
      <c r="TLF44" s="7"/>
      <c r="TLG44" s="7"/>
      <c r="TLH44" s="7"/>
      <c r="TLI44" s="7"/>
      <c r="TLJ44" s="7"/>
      <c r="TLK44" s="7"/>
      <c r="TLL44" s="7"/>
      <c r="TLM44" s="7"/>
      <c r="TLN44" s="7"/>
      <c r="TLO44" s="7"/>
      <c r="TLP44" s="7"/>
      <c r="TLQ44" s="7"/>
      <c r="TLR44" s="7"/>
      <c r="TLS44" s="7"/>
      <c r="TLT44" s="7"/>
      <c r="TLU44" s="7"/>
      <c r="TLV44" s="7"/>
      <c r="TLW44" s="7"/>
      <c r="TLX44" s="7"/>
      <c r="TLY44" s="7"/>
      <c r="TLZ44" s="7"/>
      <c r="TMA44" s="7"/>
      <c r="TMB44" s="7"/>
      <c r="TMC44" s="7"/>
      <c r="TMD44" s="7"/>
      <c r="TME44" s="7"/>
      <c r="TMF44" s="7"/>
      <c r="TMG44" s="7"/>
      <c r="TMH44" s="7"/>
      <c r="TMI44" s="7"/>
      <c r="TMJ44" s="7"/>
      <c r="TMK44" s="7"/>
      <c r="TML44" s="7"/>
      <c r="TMM44" s="7"/>
      <c r="TMN44" s="7"/>
      <c r="TMO44" s="7"/>
      <c r="TMP44" s="7"/>
      <c r="TMQ44" s="7"/>
      <c r="TMR44" s="7"/>
      <c r="TMS44" s="7"/>
      <c r="TMT44" s="7"/>
      <c r="TMU44" s="7"/>
      <c r="TMV44" s="7"/>
      <c r="TMW44" s="7"/>
      <c r="TMX44" s="7"/>
      <c r="TMY44" s="7"/>
      <c r="TMZ44" s="7"/>
      <c r="TNA44" s="7"/>
      <c r="TNB44" s="7"/>
      <c r="TNC44" s="7"/>
      <c r="TND44" s="7"/>
      <c r="TNE44" s="7"/>
      <c r="TNF44" s="7"/>
      <c r="TNG44" s="7"/>
      <c r="TNH44" s="7"/>
      <c r="TNI44" s="7"/>
      <c r="TNJ44" s="7"/>
      <c r="TNK44" s="7"/>
      <c r="TNL44" s="7"/>
      <c r="TNM44" s="7"/>
      <c r="TNN44" s="7"/>
      <c r="TNO44" s="7"/>
      <c r="TNP44" s="7"/>
      <c r="TNQ44" s="7"/>
      <c r="TNR44" s="7"/>
      <c r="TNS44" s="7"/>
      <c r="TNT44" s="7"/>
      <c r="TNU44" s="7"/>
      <c r="TNV44" s="7"/>
      <c r="TNW44" s="7"/>
      <c r="TNX44" s="7"/>
      <c r="TNY44" s="7"/>
      <c r="TNZ44" s="7"/>
      <c r="TOA44" s="7"/>
      <c r="TOB44" s="7"/>
      <c r="TOC44" s="7"/>
      <c r="TOD44" s="7"/>
      <c r="TOE44" s="7"/>
      <c r="TOF44" s="7"/>
      <c r="TOG44" s="7"/>
      <c r="TOH44" s="7"/>
      <c r="TOI44" s="7"/>
      <c r="TOJ44" s="7"/>
      <c r="TOK44" s="7"/>
      <c r="TOL44" s="7"/>
      <c r="TOM44" s="7"/>
      <c r="TON44" s="7"/>
      <c r="TOO44" s="7"/>
      <c r="TOP44" s="7"/>
      <c r="TOQ44" s="7"/>
      <c r="TOR44" s="7"/>
      <c r="TOS44" s="7"/>
      <c r="TOT44" s="7"/>
      <c r="TOU44" s="7"/>
      <c r="TOV44" s="7"/>
      <c r="TOW44" s="7"/>
      <c r="TOX44" s="7"/>
      <c r="TOY44" s="7"/>
      <c r="TOZ44" s="7"/>
      <c r="TPA44" s="7"/>
      <c r="TPB44" s="7"/>
      <c r="TPC44" s="7"/>
      <c r="TPD44" s="7"/>
      <c r="TPE44" s="7"/>
      <c r="TPF44" s="7"/>
      <c r="TPG44" s="7"/>
      <c r="TPH44" s="7"/>
      <c r="TPI44" s="7"/>
      <c r="TPJ44" s="7"/>
      <c r="TPK44" s="7"/>
      <c r="TPL44" s="7"/>
      <c r="TPM44" s="7"/>
      <c r="TPN44" s="7"/>
      <c r="TPO44" s="7"/>
      <c r="TPP44" s="7"/>
      <c r="TPQ44" s="7"/>
      <c r="TPR44" s="7"/>
      <c r="TPS44" s="7"/>
      <c r="TPT44" s="7"/>
      <c r="TPU44" s="7"/>
      <c r="TPV44" s="7"/>
      <c r="TPW44" s="7"/>
      <c r="TPX44" s="7"/>
      <c r="TPY44" s="7"/>
      <c r="TPZ44" s="7"/>
      <c r="TQA44" s="7"/>
      <c r="TQB44" s="7"/>
      <c r="TQC44" s="7"/>
      <c r="TQD44" s="7"/>
      <c r="TQE44" s="7"/>
      <c r="TQF44" s="7"/>
      <c r="TQG44" s="7"/>
      <c r="TQH44" s="7"/>
      <c r="TQI44" s="7"/>
      <c r="TQJ44" s="7"/>
      <c r="TQK44" s="7"/>
      <c r="TQL44" s="7"/>
      <c r="TQM44" s="7"/>
      <c r="TQN44" s="7"/>
      <c r="TQO44" s="7"/>
      <c r="TQP44" s="7"/>
      <c r="TQQ44" s="7"/>
      <c r="TQR44" s="7"/>
      <c r="TQS44" s="7"/>
      <c r="TQT44" s="7"/>
      <c r="TQU44" s="7"/>
      <c r="TQV44" s="7"/>
      <c r="TQW44" s="7"/>
      <c r="TQX44" s="7"/>
      <c r="TQY44" s="7"/>
      <c r="TQZ44" s="7"/>
      <c r="TRA44" s="7"/>
      <c r="TRB44" s="7"/>
      <c r="TRC44" s="7"/>
      <c r="TRD44" s="7"/>
      <c r="TRE44" s="7"/>
      <c r="TRF44" s="7"/>
      <c r="TRG44" s="7"/>
      <c r="TRH44" s="7"/>
      <c r="TRI44" s="7"/>
      <c r="TRJ44" s="7"/>
      <c r="TRK44" s="7"/>
      <c r="TRL44" s="7"/>
      <c r="TRM44" s="7"/>
      <c r="TRN44" s="7"/>
      <c r="TRO44" s="7"/>
      <c r="TRP44" s="7"/>
      <c r="TRQ44" s="7"/>
      <c r="TRR44" s="7"/>
      <c r="TRS44" s="7"/>
      <c r="TRT44" s="7"/>
      <c r="TRU44" s="7"/>
      <c r="TRV44" s="7"/>
      <c r="TRW44" s="7"/>
      <c r="TRX44" s="7"/>
      <c r="TRY44" s="7"/>
      <c r="TRZ44" s="7"/>
      <c r="TSA44" s="7"/>
      <c r="TSB44" s="7"/>
      <c r="TSC44" s="7"/>
      <c r="TSD44" s="7"/>
      <c r="TSE44" s="7"/>
      <c r="TSF44" s="7"/>
      <c r="TSG44" s="7"/>
      <c r="TSH44" s="7"/>
      <c r="TSI44" s="7"/>
      <c r="TSJ44" s="7"/>
      <c r="TSK44" s="7"/>
      <c r="TSL44" s="7"/>
      <c r="TSM44" s="7"/>
      <c r="TSN44" s="7"/>
      <c r="TSO44" s="7"/>
      <c r="TSP44" s="7"/>
      <c r="TSQ44" s="7"/>
      <c r="TSR44" s="7"/>
      <c r="TSS44" s="7"/>
      <c r="TST44" s="7"/>
      <c r="TSU44" s="7"/>
      <c r="TSV44" s="7"/>
      <c r="TSW44" s="7"/>
      <c r="TSX44" s="7"/>
      <c r="TSY44" s="7"/>
      <c r="TSZ44" s="7"/>
      <c r="TTA44" s="7"/>
      <c r="TTB44" s="7"/>
      <c r="TTC44" s="7"/>
      <c r="TTD44" s="7"/>
      <c r="TTE44" s="7"/>
      <c r="TTF44" s="7"/>
      <c r="TTG44" s="7"/>
      <c r="TTH44" s="7"/>
      <c r="TTI44" s="7"/>
      <c r="TTJ44" s="7"/>
      <c r="TTK44" s="7"/>
      <c r="TTL44" s="7"/>
      <c r="TTM44" s="7"/>
      <c r="TTN44" s="7"/>
      <c r="TTO44" s="7"/>
      <c r="TTP44" s="7"/>
      <c r="TTQ44" s="7"/>
      <c r="TTR44" s="7"/>
      <c r="TTS44" s="7"/>
      <c r="TTT44" s="7"/>
      <c r="TTU44" s="7"/>
      <c r="TTV44" s="7"/>
      <c r="TTW44" s="7"/>
      <c r="TTX44" s="7"/>
      <c r="TTY44" s="7"/>
      <c r="TTZ44" s="7"/>
      <c r="TUA44" s="7"/>
      <c r="TUB44" s="7"/>
      <c r="TUC44" s="7"/>
      <c r="TUD44" s="7"/>
      <c r="TUE44" s="7"/>
      <c r="TUF44" s="7"/>
      <c r="TUG44" s="7"/>
      <c r="TUH44" s="7"/>
      <c r="TUI44" s="7"/>
      <c r="TUJ44" s="7"/>
      <c r="TUK44" s="7"/>
      <c r="TUL44" s="7"/>
      <c r="TUM44" s="7"/>
      <c r="TUN44" s="7"/>
      <c r="TUO44" s="7"/>
      <c r="TUP44" s="7"/>
      <c r="TUQ44" s="7"/>
      <c r="TUR44" s="7"/>
      <c r="TUS44" s="7"/>
      <c r="TUT44" s="7"/>
      <c r="TUU44" s="7"/>
      <c r="TUV44" s="7"/>
      <c r="TUW44" s="7"/>
      <c r="TUX44" s="7"/>
      <c r="TUY44" s="7"/>
      <c r="TUZ44" s="7"/>
      <c r="TVA44" s="7"/>
      <c r="TVB44" s="7"/>
      <c r="TVC44" s="7"/>
      <c r="TVD44" s="7"/>
      <c r="TVE44" s="7"/>
      <c r="TVF44" s="7"/>
      <c r="TVG44" s="7"/>
      <c r="TVH44" s="7"/>
      <c r="TVI44" s="7"/>
      <c r="TVJ44" s="7"/>
      <c r="TVK44" s="7"/>
      <c r="TVL44" s="7"/>
      <c r="TVM44" s="7"/>
      <c r="TVN44" s="7"/>
      <c r="TVO44" s="7"/>
      <c r="TVP44" s="7"/>
      <c r="TVQ44" s="7"/>
      <c r="TVR44" s="7"/>
      <c r="TVS44" s="7"/>
      <c r="TVT44" s="7"/>
      <c r="TVU44" s="7"/>
      <c r="TVV44" s="7"/>
      <c r="TVW44" s="7"/>
      <c r="TVX44" s="7"/>
      <c r="TVY44" s="7"/>
      <c r="TVZ44" s="7"/>
      <c r="TWA44" s="7"/>
      <c r="TWB44" s="7"/>
      <c r="TWC44" s="7"/>
      <c r="TWD44" s="7"/>
      <c r="TWE44" s="7"/>
      <c r="TWF44" s="7"/>
      <c r="TWG44" s="7"/>
      <c r="TWH44" s="7"/>
      <c r="TWI44" s="7"/>
      <c r="TWJ44" s="7"/>
      <c r="TWK44" s="7"/>
      <c r="TWL44" s="7"/>
      <c r="TWM44" s="7"/>
      <c r="TWN44" s="7"/>
      <c r="TWO44" s="7"/>
      <c r="TWP44" s="7"/>
      <c r="TWQ44" s="7"/>
      <c r="TWR44" s="7"/>
      <c r="TWS44" s="7"/>
      <c r="TWT44" s="7"/>
      <c r="TWU44" s="7"/>
      <c r="TWV44" s="7"/>
      <c r="TWW44" s="7"/>
      <c r="TWX44" s="7"/>
      <c r="TWY44" s="7"/>
      <c r="TWZ44" s="7"/>
      <c r="TXA44" s="7"/>
      <c r="TXB44" s="7"/>
      <c r="TXC44" s="7"/>
      <c r="TXD44" s="7"/>
      <c r="TXE44" s="7"/>
      <c r="TXF44" s="7"/>
      <c r="TXG44" s="7"/>
      <c r="TXH44" s="7"/>
      <c r="TXI44" s="7"/>
      <c r="TXJ44" s="7"/>
      <c r="TXK44" s="7"/>
      <c r="TXL44" s="7"/>
      <c r="TXM44" s="7"/>
      <c r="TXN44" s="7"/>
      <c r="TXO44" s="7"/>
      <c r="TXP44" s="7"/>
      <c r="TXQ44" s="7"/>
      <c r="TXR44" s="7"/>
      <c r="TXS44" s="7"/>
      <c r="TXT44" s="7"/>
      <c r="TXU44" s="7"/>
      <c r="TXV44" s="7"/>
      <c r="TXW44" s="7"/>
      <c r="TXX44" s="7"/>
      <c r="TXY44" s="7"/>
      <c r="TXZ44" s="7"/>
      <c r="TYA44" s="7"/>
      <c r="TYB44" s="7"/>
      <c r="TYC44" s="7"/>
      <c r="TYD44" s="7"/>
      <c r="TYE44" s="7"/>
      <c r="TYF44" s="7"/>
      <c r="TYG44" s="7"/>
      <c r="TYH44" s="7"/>
      <c r="TYI44" s="7"/>
      <c r="TYJ44" s="7"/>
      <c r="TYK44" s="7"/>
      <c r="TYL44" s="7"/>
      <c r="TYM44" s="7"/>
      <c r="TYN44" s="7"/>
      <c r="TYO44" s="7"/>
      <c r="TYP44" s="7"/>
      <c r="TYQ44" s="7"/>
      <c r="TYR44" s="7"/>
      <c r="TYS44" s="7"/>
      <c r="TYT44" s="7"/>
      <c r="TYU44" s="7"/>
      <c r="TYV44" s="7"/>
      <c r="TYW44" s="7"/>
      <c r="TYX44" s="7"/>
      <c r="TYY44" s="7"/>
      <c r="TYZ44" s="7"/>
      <c r="TZA44" s="7"/>
      <c r="TZB44" s="7"/>
      <c r="TZC44" s="7"/>
      <c r="TZD44" s="7"/>
      <c r="TZE44" s="7"/>
      <c r="TZF44" s="7"/>
      <c r="TZG44" s="7"/>
      <c r="TZH44" s="7"/>
      <c r="TZI44" s="7"/>
      <c r="TZJ44" s="7"/>
      <c r="TZK44" s="7"/>
      <c r="TZL44" s="7"/>
      <c r="TZM44" s="7"/>
      <c r="TZN44" s="7"/>
      <c r="TZO44" s="7"/>
      <c r="TZP44" s="7"/>
      <c r="TZQ44" s="7"/>
      <c r="TZR44" s="7"/>
      <c r="TZS44" s="7"/>
      <c r="TZT44" s="7"/>
      <c r="TZU44" s="7"/>
      <c r="TZV44" s="7"/>
      <c r="TZW44" s="7"/>
      <c r="TZX44" s="7"/>
      <c r="TZY44" s="7"/>
      <c r="TZZ44" s="7"/>
      <c r="UAA44" s="7"/>
      <c r="UAB44" s="7"/>
      <c r="UAC44" s="7"/>
      <c r="UAD44" s="7"/>
      <c r="UAE44" s="7"/>
      <c r="UAF44" s="7"/>
      <c r="UAG44" s="7"/>
      <c r="UAH44" s="7"/>
      <c r="UAI44" s="7"/>
      <c r="UAJ44" s="7"/>
      <c r="UAK44" s="7"/>
      <c r="UAL44" s="7"/>
      <c r="UAM44" s="7"/>
      <c r="UAN44" s="7"/>
      <c r="UAO44" s="7"/>
      <c r="UAP44" s="7"/>
      <c r="UAQ44" s="7"/>
      <c r="UAR44" s="7"/>
      <c r="UAS44" s="7"/>
      <c r="UAT44" s="7"/>
      <c r="UAU44" s="7"/>
      <c r="UAV44" s="7"/>
      <c r="UAW44" s="7"/>
      <c r="UAX44" s="7"/>
      <c r="UAY44" s="7"/>
      <c r="UAZ44" s="7"/>
      <c r="UBA44" s="7"/>
      <c r="UBB44" s="7"/>
      <c r="UBC44" s="7"/>
      <c r="UBD44" s="7"/>
      <c r="UBE44" s="7"/>
      <c r="UBF44" s="7"/>
      <c r="UBG44" s="7"/>
      <c r="UBH44" s="7"/>
      <c r="UBI44" s="7"/>
      <c r="UBJ44" s="7"/>
      <c r="UBK44" s="7"/>
      <c r="UBL44" s="7"/>
      <c r="UBM44" s="7"/>
      <c r="UBN44" s="7"/>
      <c r="UBO44" s="7"/>
      <c r="UBP44" s="7"/>
      <c r="UBQ44" s="7"/>
      <c r="UBR44" s="7"/>
      <c r="UBS44" s="7"/>
      <c r="UBT44" s="7"/>
      <c r="UBU44" s="7"/>
      <c r="UBV44" s="7"/>
      <c r="UBW44" s="7"/>
      <c r="UBX44" s="7"/>
      <c r="UBY44" s="7"/>
      <c r="UBZ44" s="7"/>
      <c r="UCA44" s="7"/>
      <c r="UCB44" s="7"/>
      <c r="UCC44" s="7"/>
      <c r="UCD44" s="7"/>
      <c r="UCE44" s="7"/>
      <c r="UCF44" s="7"/>
      <c r="UCG44" s="7"/>
      <c r="UCH44" s="7"/>
      <c r="UCI44" s="7"/>
      <c r="UCJ44" s="7"/>
      <c r="UCK44" s="7"/>
      <c r="UCL44" s="7"/>
      <c r="UCM44" s="7"/>
      <c r="UCN44" s="7"/>
      <c r="UCO44" s="7"/>
      <c r="UCP44" s="7"/>
      <c r="UCQ44" s="7"/>
      <c r="UCR44" s="7"/>
      <c r="UCS44" s="7"/>
      <c r="UCT44" s="7"/>
      <c r="UCU44" s="7"/>
      <c r="UCV44" s="7"/>
      <c r="UCW44" s="7"/>
      <c r="UCX44" s="7"/>
      <c r="UCY44" s="7"/>
      <c r="UCZ44" s="7"/>
      <c r="UDA44" s="7"/>
      <c r="UDB44" s="7"/>
      <c r="UDC44" s="7"/>
      <c r="UDD44" s="7"/>
      <c r="UDE44" s="7"/>
      <c r="UDF44" s="7"/>
      <c r="UDG44" s="7"/>
      <c r="UDH44" s="7"/>
      <c r="UDI44" s="7"/>
      <c r="UDJ44" s="7"/>
      <c r="UDK44" s="7"/>
      <c r="UDL44" s="7"/>
      <c r="UDM44" s="7"/>
      <c r="UDN44" s="7"/>
      <c r="UDO44" s="7"/>
      <c r="UDP44" s="7"/>
      <c r="UDQ44" s="7"/>
      <c r="UDR44" s="7"/>
      <c r="UDS44" s="7"/>
      <c r="UDT44" s="7"/>
      <c r="UDU44" s="7"/>
      <c r="UDV44" s="7"/>
      <c r="UDW44" s="7"/>
      <c r="UDX44" s="7"/>
      <c r="UDY44" s="7"/>
      <c r="UDZ44" s="7"/>
      <c r="UEA44" s="7"/>
      <c r="UEB44" s="7"/>
      <c r="UEC44" s="7"/>
      <c r="UED44" s="7"/>
      <c r="UEE44" s="7"/>
      <c r="UEF44" s="7"/>
      <c r="UEG44" s="7"/>
      <c r="UEH44" s="7"/>
      <c r="UEI44" s="7"/>
      <c r="UEJ44" s="7"/>
      <c r="UEK44" s="7"/>
      <c r="UEL44" s="7"/>
      <c r="UEM44" s="7"/>
      <c r="UEN44" s="7"/>
      <c r="UEO44" s="7"/>
      <c r="UEP44" s="7"/>
      <c r="UEQ44" s="7"/>
      <c r="UER44" s="7"/>
      <c r="UES44" s="7"/>
      <c r="UET44" s="7"/>
      <c r="UEU44" s="7"/>
      <c r="UEV44" s="7"/>
      <c r="UEW44" s="7"/>
      <c r="UEX44" s="7"/>
      <c r="UEY44" s="7"/>
      <c r="UEZ44" s="7"/>
      <c r="UFA44" s="7"/>
      <c r="UFB44" s="7"/>
      <c r="UFC44" s="7"/>
      <c r="UFD44" s="7"/>
      <c r="UFE44" s="7"/>
      <c r="UFF44" s="7"/>
      <c r="UFG44" s="7"/>
      <c r="UFH44" s="7"/>
      <c r="UFI44" s="7"/>
      <c r="UFJ44" s="7"/>
      <c r="UFK44" s="7"/>
      <c r="UFL44" s="7"/>
      <c r="UFM44" s="7"/>
      <c r="UFN44" s="7"/>
      <c r="UFO44" s="7"/>
      <c r="UFP44" s="7"/>
      <c r="UFQ44" s="7"/>
      <c r="UFR44" s="7"/>
      <c r="UFS44" s="7"/>
      <c r="UFT44" s="7"/>
      <c r="UFU44" s="7"/>
      <c r="UFV44" s="7"/>
      <c r="UFW44" s="7"/>
      <c r="UFX44" s="7"/>
      <c r="UFY44" s="7"/>
      <c r="UFZ44" s="7"/>
      <c r="UGA44" s="7"/>
      <c r="UGB44" s="7"/>
      <c r="UGC44" s="7"/>
      <c r="UGD44" s="7"/>
      <c r="UGE44" s="7"/>
      <c r="UGF44" s="7"/>
      <c r="UGG44" s="7"/>
      <c r="UGH44" s="7"/>
      <c r="UGI44" s="7"/>
      <c r="UGJ44" s="7"/>
      <c r="UGK44" s="7"/>
      <c r="UGL44" s="7"/>
      <c r="UGM44" s="7"/>
      <c r="UGN44" s="7"/>
      <c r="UGO44" s="7"/>
      <c r="UGP44" s="7"/>
      <c r="UGQ44" s="7"/>
      <c r="UGR44" s="7"/>
      <c r="UGS44" s="7"/>
      <c r="UGT44" s="7"/>
      <c r="UGU44" s="7"/>
      <c r="UGV44" s="7"/>
      <c r="UGW44" s="7"/>
      <c r="UGX44" s="7"/>
      <c r="UGY44" s="7"/>
      <c r="UGZ44" s="7"/>
      <c r="UHA44" s="7"/>
      <c r="UHB44" s="7"/>
      <c r="UHC44" s="7"/>
      <c r="UHD44" s="7"/>
      <c r="UHE44" s="7"/>
      <c r="UHF44" s="7"/>
      <c r="UHG44" s="7"/>
      <c r="UHH44" s="7"/>
      <c r="UHI44" s="7"/>
      <c r="UHJ44" s="7"/>
      <c r="UHK44" s="7"/>
      <c r="UHL44" s="7"/>
      <c r="UHM44" s="7"/>
      <c r="UHN44" s="7"/>
      <c r="UHO44" s="7"/>
      <c r="UHP44" s="7"/>
      <c r="UHQ44" s="7"/>
      <c r="UHR44" s="7"/>
      <c r="UHS44" s="7"/>
      <c r="UHT44" s="7"/>
      <c r="UHU44" s="7"/>
      <c r="UHV44" s="7"/>
      <c r="UHW44" s="7"/>
      <c r="UHX44" s="7"/>
      <c r="UHY44" s="7"/>
      <c r="UHZ44" s="7"/>
      <c r="UIA44" s="7"/>
      <c r="UIB44" s="7"/>
      <c r="UIC44" s="7"/>
      <c r="UID44" s="7"/>
      <c r="UIE44" s="7"/>
      <c r="UIF44" s="7"/>
      <c r="UIG44" s="7"/>
      <c r="UIH44" s="7"/>
      <c r="UII44" s="7"/>
      <c r="UIJ44" s="7"/>
      <c r="UIK44" s="7"/>
      <c r="UIL44" s="7"/>
      <c r="UIM44" s="7"/>
      <c r="UIN44" s="7"/>
      <c r="UIO44" s="7"/>
      <c r="UIP44" s="7"/>
      <c r="UIQ44" s="7"/>
      <c r="UIR44" s="7"/>
      <c r="UIS44" s="7"/>
      <c r="UIT44" s="7"/>
      <c r="UIU44" s="7"/>
      <c r="UIV44" s="7"/>
      <c r="UIW44" s="7"/>
      <c r="UIX44" s="7"/>
      <c r="UIY44" s="7"/>
      <c r="UIZ44" s="7"/>
      <c r="UJA44" s="7"/>
      <c r="UJB44" s="7"/>
      <c r="UJC44" s="7"/>
      <c r="UJD44" s="7"/>
      <c r="UJE44" s="7"/>
      <c r="UJF44" s="7"/>
      <c r="UJG44" s="7"/>
      <c r="UJH44" s="7"/>
      <c r="UJI44" s="7"/>
      <c r="UJJ44" s="7"/>
      <c r="UJK44" s="7"/>
      <c r="UJL44" s="7"/>
      <c r="UJM44" s="7"/>
      <c r="UJN44" s="7"/>
      <c r="UJO44" s="7"/>
      <c r="UJP44" s="7"/>
      <c r="UJQ44" s="7"/>
      <c r="UJR44" s="7"/>
      <c r="UJS44" s="7"/>
      <c r="UJT44" s="7"/>
      <c r="UJU44" s="7"/>
      <c r="UJV44" s="7"/>
      <c r="UJW44" s="7"/>
      <c r="UJX44" s="7"/>
      <c r="UJY44" s="7"/>
      <c r="UJZ44" s="7"/>
      <c r="UKA44" s="7"/>
      <c r="UKB44" s="7"/>
      <c r="UKC44" s="7"/>
      <c r="UKD44" s="7"/>
      <c r="UKE44" s="7"/>
      <c r="UKF44" s="7"/>
      <c r="UKG44" s="7"/>
      <c r="UKH44" s="7"/>
      <c r="UKI44" s="7"/>
      <c r="UKJ44" s="7"/>
      <c r="UKK44" s="7"/>
      <c r="UKL44" s="7"/>
      <c r="UKM44" s="7"/>
      <c r="UKN44" s="7"/>
      <c r="UKO44" s="7"/>
      <c r="UKP44" s="7"/>
      <c r="UKQ44" s="7"/>
      <c r="UKR44" s="7"/>
      <c r="UKS44" s="7"/>
      <c r="UKT44" s="7"/>
      <c r="UKU44" s="7"/>
      <c r="UKV44" s="7"/>
      <c r="UKW44" s="7"/>
      <c r="UKX44" s="7"/>
      <c r="UKY44" s="7"/>
      <c r="UKZ44" s="7"/>
      <c r="ULA44" s="7"/>
      <c r="ULB44" s="7"/>
      <c r="ULC44" s="7"/>
      <c r="ULD44" s="7"/>
      <c r="ULE44" s="7"/>
      <c r="ULF44" s="7"/>
      <c r="ULG44" s="7"/>
      <c r="ULH44" s="7"/>
      <c r="ULI44" s="7"/>
      <c r="ULJ44" s="7"/>
      <c r="ULK44" s="7"/>
      <c r="ULL44" s="7"/>
      <c r="ULM44" s="7"/>
      <c r="ULN44" s="7"/>
      <c r="ULO44" s="7"/>
      <c r="ULP44" s="7"/>
      <c r="ULQ44" s="7"/>
      <c r="ULR44" s="7"/>
      <c r="ULS44" s="7"/>
      <c r="ULT44" s="7"/>
      <c r="ULU44" s="7"/>
      <c r="ULV44" s="7"/>
      <c r="ULW44" s="7"/>
      <c r="ULX44" s="7"/>
      <c r="ULY44" s="7"/>
      <c r="ULZ44" s="7"/>
      <c r="UMA44" s="7"/>
      <c r="UMB44" s="7"/>
      <c r="UMC44" s="7"/>
      <c r="UMD44" s="7"/>
      <c r="UME44" s="7"/>
      <c r="UMF44" s="7"/>
      <c r="UMG44" s="7"/>
      <c r="UMH44" s="7"/>
      <c r="UMI44" s="7"/>
      <c r="UMJ44" s="7"/>
      <c r="UMK44" s="7"/>
      <c r="UML44" s="7"/>
      <c r="UMM44" s="7"/>
      <c r="UMN44" s="7"/>
      <c r="UMO44" s="7"/>
      <c r="UMP44" s="7"/>
      <c r="UMQ44" s="7"/>
      <c r="UMR44" s="7"/>
      <c r="UMS44" s="7"/>
      <c r="UMT44" s="7"/>
      <c r="UMU44" s="7"/>
      <c r="UMV44" s="7"/>
      <c r="UMW44" s="7"/>
      <c r="UMX44" s="7"/>
      <c r="UMY44" s="7"/>
      <c r="UMZ44" s="7"/>
      <c r="UNA44" s="7"/>
      <c r="UNB44" s="7"/>
      <c r="UNC44" s="7"/>
      <c r="UND44" s="7"/>
      <c r="UNE44" s="7"/>
      <c r="UNF44" s="7"/>
      <c r="UNG44" s="7"/>
      <c r="UNH44" s="7"/>
      <c r="UNI44" s="7"/>
      <c r="UNJ44" s="7"/>
      <c r="UNK44" s="7"/>
      <c r="UNL44" s="7"/>
      <c r="UNM44" s="7"/>
      <c r="UNN44" s="7"/>
      <c r="UNO44" s="7"/>
      <c r="UNP44" s="7"/>
      <c r="UNQ44" s="7"/>
      <c r="UNR44" s="7"/>
      <c r="UNS44" s="7"/>
      <c r="UNT44" s="7"/>
      <c r="UNU44" s="7"/>
      <c r="UNV44" s="7"/>
      <c r="UNW44" s="7"/>
      <c r="UNX44" s="7"/>
      <c r="UNY44" s="7"/>
      <c r="UNZ44" s="7"/>
      <c r="UOA44" s="7"/>
      <c r="UOB44" s="7"/>
      <c r="UOC44" s="7"/>
      <c r="UOD44" s="7"/>
      <c r="UOE44" s="7"/>
      <c r="UOF44" s="7"/>
      <c r="UOG44" s="7"/>
      <c r="UOH44" s="7"/>
      <c r="UOI44" s="7"/>
      <c r="UOJ44" s="7"/>
      <c r="UOK44" s="7"/>
      <c r="UOL44" s="7"/>
      <c r="UOM44" s="7"/>
      <c r="UON44" s="7"/>
      <c r="UOO44" s="7"/>
      <c r="UOP44" s="7"/>
      <c r="UOQ44" s="7"/>
      <c r="UOR44" s="7"/>
      <c r="UOS44" s="7"/>
      <c r="UOT44" s="7"/>
      <c r="UOU44" s="7"/>
      <c r="UOV44" s="7"/>
      <c r="UOW44" s="7"/>
      <c r="UOX44" s="7"/>
      <c r="UOY44" s="7"/>
      <c r="UOZ44" s="7"/>
      <c r="UPA44" s="7"/>
      <c r="UPB44" s="7"/>
      <c r="UPC44" s="7"/>
      <c r="UPD44" s="7"/>
      <c r="UPE44" s="7"/>
      <c r="UPF44" s="7"/>
      <c r="UPG44" s="7"/>
      <c r="UPH44" s="7"/>
      <c r="UPI44" s="7"/>
      <c r="UPJ44" s="7"/>
      <c r="UPK44" s="7"/>
      <c r="UPL44" s="7"/>
      <c r="UPM44" s="7"/>
      <c r="UPN44" s="7"/>
      <c r="UPO44" s="7"/>
      <c r="UPP44" s="7"/>
      <c r="UPQ44" s="7"/>
      <c r="UPR44" s="7"/>
      <c r="UPS44" s="7"/>
      <c r="UPT44" s="7"/>
      <c r="UPU44" s="7"/>
      <c r="UPV44" s="7"/>
      <c r="UPW44" s="7"/>
      <c r="UPX44" s="7"/>
      <c r="UPY44" s="7"/>
      <c r="UPZ44" s="7"/>
      <c r="UQA44" s="7"/>
      <c r="UQB44" s="7"/>
      <c r="UQC44" s="7"/>
      <c r="UQD44" s="7"/>
      <c r="UQE44" s="7"/>
      <c r="UQF44" s="7"/>
      <c r="UQG44" s="7"/>
      <c r="UQH44" s="7"/>
      <c r="UQI44" s="7"/>
      <c r="UQJ44" s="7"/>
      <c r="UQK44" s="7"/>
      <c r="UQL44" s="7"/>
      <c r="UQM44" s="7"/>
      <c r="UQN44" s="7"/>
      <c r="UQO44" s="7"/>
      <c r="UQP44" s="7"/>
      <c r="UQQ44" s="7"/>
      <c r="UQR44" s="7"/>
      <c r="UQS44" s="7"/>
      <c r="UQT44" s="7"/>
      <c r="UQU44" s="7"/>
      <c r="UQV44" s="7"/>
      <c r="UQW44" s="7"/>
      <c r="UQX44" s="7"/>
      <c r="UQY44" s="7"/>
      <c r="UQZ44" s="7"/>
      <c r="URA44" s="7"/>
      <c r="URB44" s="7"/>
      <c r="URC44" s="7"/>
      <c r="URD44" s="7"/>
      <c r="URE44" s="7"/>
      <c r="URF44" s="7"/>
      <c r="URG44" s="7"/>
      <c r="URH44" s="7"/>
      <c r="URI44" s="7"/>
      <c r="URJ44" s="7"/>
      <c r="URK44" s="7"/>
      <c r="URL44" s="7"/>
      <c r="URM44" s="7"/>
      <c r="URN44" s="7"/>
      <c r="URO44" s="7"/>
      <c r="URP44" s="7"/>
      <c r="URQ44" s="7"/>
      <c r="URR44" s="7"/>
      <c r="URS44" s="7"/>
      <c r="URT44" s="7"/>
      <c r="URU44" s="7"/>
      <c r="URV44" s="7"/>
      <c r="URW44" s="7"/>
      <c r="URX44" s="7"/>
      <c r="URY44" s="7"/>
      <c r="URZ44" s="7"/>
      <c r="USA44" s="7"/>
      <c r="USB44" s="7"/>
      <c r="USC44" s="7"/>
      <c r="USD44" s="7"/>
      <c r="USE44" s="7"/>
      <c r="USF44" s="7"/>
      <c r="USG44" s="7"/>
      <c r="USH44" s="7"/>
      <c r="USI44" s="7"/>
      <c r="USJ44" s="7"/>
      <c r="USK44" s="7"/>
      <c r="USL44" s="7"/>
      <c r="USM44" s="7"/>
      <c r="USN44" s="7"/>
      <c r="USO44" s="7"/>
      <c r="USP44" s="7"/>
      <c r="USQ44" s="7"/>
      <c r="USR44" s="7"/>
      <c r="USS44" s="7"/>
      <c r="UST44" s="7"/>
      <c r="USU44" s="7"/>
      <c r="USV44" s="7"/>
      <c r="USW44" s="7"/>
      <c r="USX44" s="7"/>
      <c r="USY44" s="7"/>
      <c r="USZ44" s="7"/>
      <c r="UTA44" s="7"/>
      <c r="UTB44" s="7"/>
      <c r="UTC44" s="7"/>
      <c r="UTD44" s="7"/>
      <c r="UTE44" s="7"/>
      <c r="UTF44" s="7"/>
      <c r="UTG44" s="7"/>
      <c r="UTH44" s="7"/>
      <c r="UTI44" s="7"/>
      <c r="UTJ44" s="7"/>
      <c r="UTK44" s="7"/>
      <c r="UTL44" s="7"/>
      <c r="UTM44" s="7"/>
      <c r="UTN44" s="7"/>
      <c r="UTO44" s="7"/>
      <c r="UTP44" s="7"/>
      <c r="UTQ44" s="7"/>
      <c r="UTR44" s="7"/>
      <c r="UTS44" s="7"/>
      <c r="UTT44" s="7"/>
      <c r="UTU44" s="7"/>
      <c r="UTV44" s="7"/>
      <c r="UTW44" s="7"/>
      <c r="UTX44" s="7"/>
      <c r="UTY44" s="7"/>
      <c r="UTZ44" s="7"/>
      <c r="UUA44" s="7"/>
      <c r="UUB44" s="7"/>
      <c r="UUC44" s="7"/>
      <c r="UUD44" s="7"/>
      <c r="UUE44" s="7"/>
      <c r="UUF44" s="7"/>
      <c r="UUG44" s="7"/>
      <c r="UUH44" s="7"/>
      <c r="UUI44" s="7"/>
      <c r="UUJ44" s="7"/>
      <c r="UUK44" s="7"/>
      <c r="UUL44" s="7"/>
      <c r="UUM44" s="7"/>
      <c r="UUN44" s="7"/>
      <c r="UUO44" s="7"/>
      <c r="UUP44" s="7"/>
      <c r="UUQ44" s="7"/>
      <c r="UUR44" s="7"/>
      <c r="UUS44" s="7"/>
      <c r="UUT44" s="7"/>
      <c r="UUU44" s="7"/>
      <c r="UUV44" s="7"/>
      <c r="UUW44" s="7"/>
      <c r="UUX44" s="7"/>
      <c r="UUY44" s="7"/>
      <c r="UUZ44" s="7"/>
      <c r="UVA44" s="7"/>
      <c r="UVB44" s="7"/>
      <c r="UVC44" s="7"/>
      <c r="UVD44" s="7"/>
      <c r="UVE44" s="7"/>
      <c r="UVF44" s="7"/>
      <c r="UVG44" s="7"/>
      <c r="UVH44" s="7"/>
      <c r="UVI44" s="7"/>
      <c r="UVJ44" s="7"/>
      <c r="UVK44" s="7"/>
      <c r="UVL44" s="7"/>
      <c r="UVM44" s="7"/>
      <c r="UVN44" s="7"/>
      <c r="UVO44" s="7"/>
      <c r="UVP44" s="7"/>
      <c r="UVQ44" s="7"/>
      <c r="UVR44" s="7"/>
      <c r="UVS44" s="7"/>
      <c r="UVT44" s="7"/>
      <c r="UVU44" s="7"/>
      <c r="UVV44" s="7"/>
      <c r="UVW44" s="7"/>
      <c r="UVX44" s="7"/>
      <c r="UVY44" s="7"/>
      <c r="UVZ44" s="7"/>
      <c r="UWA44" s="7"/>
      <c r="UWB44" s="7"/>
      <c r="UWC44" s="7"/>
      <c r="UWD44" s="7"/>
      <c r="UWE44" s="7"/>
      <c r="UWF44" s="7"/>
      <c r="UWG44" s="7"/>
      <c r="UWH44" s="7"/>
      <c r="UWI44" s="7"/>
      <c r="UWJ44" s="7"/>
      <c r="UWK44" s="7"/>
      <c r="UWL44" s="7"/>
      <c r="UWM44" s="7"/>
      <c r="UWN44" s="7"/>
      <c r="UWO44" s="7"/>
      <c r="UWP44" s="7"/>
      <c r="UWQ44" s="7"/>
      <c r="UWR44" s="7"/>
      <c r="UWS44" s="7"/>
      <c r="UWT44" s="7"/>
      <c r="UWU44" s="7"/>
      <c r="UWV44" s="7"/>
      <c r="UWW44" s="7"/>
      <c r="UWX44" s="7"/>
      <c r="UWY44" s="7"/>
      <c r="UWZ44" s="7"/>
      <c r="UXA44" s="7"/>
      <c r="UXB44" s="7"/>
      <c r="UXC44" s="7"/>
      <c r="UXD44" s="7"/>
      <c r="UXE44" s="7"/>
      <c r="UXF44" s="7"/>
      <c r="UXG44" s="7"/>
      <c r="UXH44" s="7"/>
      <c r="UXI44" s="7"/>
      <c r="UXJ44" s="7"/>
      <c r="UXK44" s="7"/>
      <c r="UXL44" s="7"/>
      <c r="UXM44" s="7"/>
      <c r="UXN44" s="7"/>
      <c r="UXO44" s="7"/>
      <c r="UXP44" s="7"/>
      <c r="UXQ44" s="7"/>
      <c r="UXR44" s="7"/>
      <c r="UXS44" s="7"/>
      <c r="UXT44" s="7"/>
      <c r="UXU44" s="7"/>
      <c r="UXV44" s="7"/>
      <c r="UXW44" s="7"/>
      <c r="UXX44" s="7"/>
      <c r="UXY44" s="7"/>
      <c r="UXZ44" s="7"/>
      <c r="UYA44" s="7"/>
      <c r="UYB44" s="7"/>
      <c r="UYC44" s="7"/>
      <c r="UYD44" s="7"/>
      <c r="UYE44" s="7"/>
      <c r="UYF44" s="7"/>
      <c r="UYG44" s="7"/>
      <c r="UYH44" s="7"/>
      <c r="UYI44" s="7"/>
      <c r="UYJ44" s="7"/>
      <c r="UYK44" s="7"/>
      <c r="UYL44" s="7"/>
      <c r="UYM44" s="7"/>
      <c r="UYN44" s="7"/>
      <c r="UYO44" s="7"/>
      <c r="UYP44" s="7"/>
      <c r="UYQ44" s="7"/>
      <c r="UYR44" s="7"/>
      <c r="UYS44" s="7"/>
      <c r="UYT44" s="7"/>
      <c r="UYU44" s="7"/>
      <c r="UYV44" s="7"/>
      <c r="UYW44" s="7"/>
      <c r="UYX44" s="7"/>
      <c r="UYY44" s="7"/>
      <c r="UYZ44" s="7"/>
      <c r="UZA44" s="7"/>
      <c r="UZB44" s="7"/>
      <c r="UZC44" s="7"/>
      <c r="UZD44" s="7"/>
      <c r="UZE44" s="7"/>
      <c r="UZF44" s="7"/>
      <c r="UZG44" s="7"/>
      <c r="UZH44" s="7"/>
      <c r="UZI44" s="7"/>
      <c r="UZJ44" s="7"/>
      <c r="UZK44" s="7"/>
      <c r="UZL44" s="7"/>
      <c r="UZM44" s="7"/>
      <c r="UZN44" s="7"/>
      <c r="UZO44" s="7"/>
      <c r="UZP44" s="7"/>
      <c r="UZQ44" s="7"/>
      <c r="UZR44" s="7"/>
      <c r="UZS44" s="7"/>
      <c r="UZT44" s="7"/>
      <c r="UZU44" s="7"/>
      <c r="UZV44" s="7"/>
      <c r="UZW44" s="7"/>
      <c r="UZX44" s="7"/>
      <c r="UZY44" s="7"/>
      <c r="UZZ44" s="7"/>
      <c r="VAA44" s="7"/>
      <c r="VAB44" s="7"/>
      <c r="VAC44" s="7"/>
      <c r="VAD44" s="7"/>
      <c r="VAE44" s="7"/>
      <c r="VAF44" s="7"/>
      <c r="VAG44" s="7"/>
      <c r="VAH44" s="7"/>
      <c r="VAI44" s="7"/>
      <c r="VAJ44" s="7"/>
      <c r="VAK44" s="7"/>
      <c r="VAL44" s="7"/>
      <c r="VAM44" s="7"/>
      <c r="VAN44" s="7"/>
      <c r="VAO44" s="7"/>
      <c r="VAP44" s="7"/>
      <c r="VAQ44" s="7"/>
      <c r="VAR44" s="7"/>
      <c r="VAS44" s="7"/>
      <c r="VAT44" s="7"/>
      <c r="VAU44" s="7"/>
      <c r="VAV44" s="7"/>
      <c r="VAW44" s="7"/>
      <c r="VAX44" s="7"/>
      <c r="VAY44" s="7"/>
      <c r="VAZ44" s="7"/>
      <c r="VBA44" s="7"/>
      <c r="VBB44" s="7"/>
      <c r="VBC44" s="7"/>
      <c r="VBD44" s="7"/>
      <c r="VBE44" s="7"/>
      <c r="VBF44" s="7"/>
      <c r="VBG44" s="7"/>
      <c r="VBH44" s="7"/>
      <c r="VBI44" s="7"/>
      <c r="VBJ44" s="7"/>
      <c r="VBK44" s="7"/>
      <c r="VBL44" s="7"/>
      <c r="VBM44" s="7"/>
      <c r="VBN44" s="7"/>
      <c r="VBO44" s="7"/>
      <c r="VBP44" s="7"/>
      <c r="VBQ44" s="7"/>
      <c r="VBR44" s="7"/>
      <c r="VBS44" s="7"/>
      <c r="VBT44" s="7"/>
      <c r="VBU44" s="7"/>
      <c r="VBV44" s="7"/>
      <c r="VBW44" s="7"/>
      <c r="VBX44" s="7"/>
      <c r="VBY44" s="7"/>
      <c r="VBZ44" s="7"/>
      <c r="VCA44" s="7"/>
      <c r="VCB44" s="7"/>
      <c r="VCC44" s="7"/>
      <c r="VCD44" s="7"/>
      <c r="VCE44" s="7"/>
      <c r="VCF44" s="7"/>
      <c r="VCG44" s="7"/>
      <c r="VCH44" s="7"/>
      <c r="VCI44" s="7"/>
      <c r="VCJ44" s="7"/>
      <c r="VCK44" s="7"/>
      <c r="VCL44" s="7"/>
      <c r="VCM44" s="7"/>
      <c r="VCN44" s="7"/>
      <c r="VCO44" s="7"/>
      <c r="VCP44" s="7"/>
      <c r="VCQ44" s="7"/>
      <c r="VCR44" s="7"/>
      <c r="VCS44" s="7"/>
      <c r="VCT44" s="7"/>
      <c r="VCU44" s="7"/>
      <c r="VCV44" s="7"/>
      <c r="VCW44" s="7"/>
      <c r="VCX44" s="7"/>
      <c r="VCY44" s="7"/>
      <c r="VCZ44" s="7"/>
      <c r="VDA44" s="7"/>
      <c r="VDB44" s="7"/>
      <c r="VDC44" s="7"/>
      <c r="VDD44" s="7"/>
      <c r="VDE44" s="7"/>
      <c r="VDF44" s="7"/>
      <c r="VDG44" s="7"/>
      <c r="VDH44" s="7"/>
      <c r="VDI44" s="7"/>
      <c r="VDJ44" s="7"/>
      <c r="VDK44" s="7"/>
      <c r="VDL44" s="7"/>
      <c r="VDM44" s="7"/>
      <c r="VDN44" s="7"/>
      <c r="VDO44" s="7"/>
      <c r="VDP44" s="7"/>
      <c r="VDQ44" s="7"/>
      <c r="VDR44" s="7"/>
      <c r="VDS44" s="7"/>
      <c r="VDT44" s="7"/>
      <c r="VDU44" s="7"/>
      <c r="VDV44" s="7"/>
      <c r="VDW44" s="7"/>
      <c r="VDX44" s="7"/>
      <c r="VDY44" s="7"/>
      <c r="VDZ44" s="7"/>
      <c r="VEA44" s="7"/>
      <c r="VEB44" s="7"/>
      <c r="VEC44" s="7"/>
      <c r="VED44" s="7"/>
      <c r="VEE44" s="7"/>
      <c r="VEF44" s="7"/>
      <c r="VEG44" s="7"/>
      <c r="VEH44" s="7"/>
      <c r="VEI44" s="7"/>
      <c r="VEJ44" s="7"/>
      <c r="VEK44" s="7"/>
      <c r="VEL44" s="7"/>
      <c r="VEM44" s="7"/>
      <c r="VEN44" s="7"/>
      <c r="VEO44" s="7"/>
      <c r="VEP44" s="7"/>
      <c r="VEQ44" s="7"/>
      <c r="VER44" s="7"/>
      <c r="VES44" s="7"/>
      <c r="VET44" s="7"/>
      <c r="VEU44" s="7"/>
      <c r="VEV44" s="7"/>
      <c r="VEW44" s="7"/>
      <c r="VEX44" s="7"/>
      <c r="VEY44" s="7"/>
      <c r="VEZ44" s="7"/>
      <c r="VFA44" s="7"/>
      <c r="VFB44" s="7"/>
      <c r="VFC44" s="7"/>
      <c r="VFD44" s="7"/>
      <c r="VFE44" s="7"/>
      <c r="VFF44" s="7"/>
      <c r="VFG44" s="7"/>
      <c r="VFH44" s="7"/>
      <c r="VFI44" s="7"/>
      <c r="VFJ44" s="7"/>
      <c r="VFK44" s="7"/>
      <c r="VFL44" s="7"/>
      <c r="VFM44" s="7"/>
      <c r="VFN44" s="7"/>
      <c r="VFO44" s="7"/>
      <c r="VFP44" s="7"/>
      <c r="VFQ44" s="7"/>
      <c r="VFR44" s="7"/>
      <c r="VFS44" s="7"/>
      <c r="VFT44" s="7"/>
      <c r="VFU44" s="7"/>
      <c r="VFV44" s="7"/>
      <c r="VFW44" s="7"/>
      <c r="VFX44" s="7"/>
      <c r="VFY44" s="7"/>
      <c r="VFZ44" s="7"/>
      <c r="VGA44" s="7"/>
      <c r="VGB44" s="7"/>
      <c r="VGC44" s="7"/>
      <c r="VGD44" s="7"/>
      <c r="VGE44" s="7"/>
      <c r="VGF44" s="7"/>
      <c r="VGG44" s="7"/>
      <c r="VGH44" s="7"/>
      <c r="VGI44" s="7"/>
      <c r="VGJ44" s="7"/>
      <c r="VGK44" s="7"/>
      <c r="VGL44" s="7"/>
      <c r="VGM44" s="7"/>
      <c r="VGN44" s="7"/>
      <c r="VGO44" s="7"/>
      <c r="VGP44" s="7"/>
      <c r="VGQ44" s="7"/>
      <c r="VGR44" s="7"/>
      <c r="VGS44" s="7"/>
      <c r="VGT44" s="7"/>
      <c r="VGU44" s="7"/>
      <c r="VGV44" s="7"/>
      <c r="VGW44" s="7"/>
      <c r="VGX44" s="7"/>
      <c r="VGY44" s="7"/>
      <c r="VGZ44" s="7"/>
      <c r="VHA44" s="7"/>
      <c r="VHB44" s="7"/>
      <c r="VHC44" s="7"/>
      <c r="VHD44" s="7"/>
      <c r="VHE44" s="7"/>
      <c r="VHF44" s="7"/>
      <c r="VHG44" s="7"/>
      <c r="VHH44" s="7"/>
      <c r="VHI44" s="7"/>
      <c r="VHJ44" s="7"/>
      <c r="VHK44" s="7"/>
      <c r="VHL44" s="7"/>
      <c r="VHM44" s="7"/>
      <c r="VHN44" s="7"/>
      <c r="VHO44" s="7"/>
      <c r="VHP44" s="7"/>
      <c r="VHQ44" s="7"/>
      <c r="VHR44" s="7"/>
      <c r="VHS44" s="7"/>
      <c r="VHT44" s="7"/>
      <c r="VHU44" s="7"/>
      <c r="VHV44" s="7"/>
      <c r="VHW44" s="7"/>
      <c r="VHX44" s="7"/>
      <c r="VHY44" s="7"/>
      <c r="VHZ44" s="7"/>
      <c r="VIA44" s="7"/>
      <c r="VIB44" s="7"/>
      <c r="VIC44" s="7"/>
      <c r="VID44" s="7"/>
      <c r="VIE44" s="7"/>
      <c r="VIF44" s="7"/>
      <c r="VIG44" s="7"/>
      <c r="VIH44" s="7"/>
      <c r="VII44" s="7"/>
      <c r="VIJ44" s="7"/>
      <c r="VIK44" s="7"/>
      <c r="VIL44" s="7"/>
      <c r="VIM44" s="7"/>
      <c r="VIN44" s="7"/>
      <c r="VIO44" s="7"/>
      <c r="VIP44" s="7"/>
      <c r="VIQ44" s="7"/>
      <c r="VIR44" s="7"/>
      <c r="VIS44" s="7"/>
      <c r="VIT44" s="7"/>
      <c r="VIU44" s="7"/>
      <c r="VIV44" s="7"/>
      <c r="VIW44" s="7"/>
      <c r="VIX44" s="7"/>
      <c r="VIY44" s="7"/>
      <c r="VIZ44" s="7"/>
      <c r="VJA44" s="7"/>
      <c r="VJB44" s="7"/>
      <c r="VJC44" s="7"/>
      <c r="VJD44" s="7"/>
      <c r="VJE44" s="7"/>
      <c r="VJF44" s="7"/>
      <c r="VJG44" s="7"/>
      <c r="VJH44" s="7"/>
      <c r="VJI44" s="7"/>
      <c r="VJJ44" s="7"/>
      <c r="VJK44" s="7"/>
      <c r="VJL44" s="7"/>
      <c r="VJM44" s="7"/>
      <c r="VJN44" s="7"/>
      <c r="VJO44" s="7"/>
      <c r="VJP44" s="7"/>
      <c r="VJQ44" s="7"/>
      <c r="VJR44" s="7"/>
      <c r="VJS44" s="7"/>
      <c r="VJT44" s="7"/>
      <c r="VJU44" s="7"/>
      <c r="VJV44" s="7"/>
      <c r="VJW44" s="7"/>
      <c r="VJX44" s="7"/>
      <c r="VJY44" s="7"/>
      <c r="VJZ44" s="7"/>
      <c r="VKA44" s="7"/>
      <c r="VKB44" s="7"/>
      <c r="VKC44" s="7"/>
      <c r="VKD44" s="7"/>
      <c r="VKE44" s="7"/>
      <c r="VKF44" s="7"/>
      <c r="VKG44" s="7"/>
      <c r="VKH44" s="7"/>
      <c r="VKI44" s="7"/>
      <c r="VKJ44" s="7"/>
      <c r="VKK44" s="7"/>
      <c r="VKL44" s="7"/>
      <c r="VKM44" s="7"/>
      <c r="VKN44" s="7"/>
      <c r="VKO44" s="7"/>
      <c r="VKP44" s="7"/>
      <c r="VKQ44" s="7"/>
      <c r="VKR44" s="7"/>
      <c r="VKS44" s="7"/>
      <c r="VKT44" s="7"/>
      <c r="VKU44" s="7"/>
      <c r="VKV44" s="7"/>
      <c r="VKW44" s="7"/>
      <c r="VKX44" s="7"/>
      <c r="VKY44" s="7"/>
      <c r="VKZ44" s="7"/>
      <c r="VLA44" s="7"/>
      <c r="VLB44" s="7"/>
      <c r="VLC44" s="7"/>
      <c r="VLD44" s="7"/>
      <c r="VLE44" s="7"/>
      <c r="VLF44" s="7"/>
      <c r="VLG44" s="7"/>
      <c r="VLH44" s="7"/>
      <c r="VLI44" s="7"/>
      <c r="VLJ44" s="7"/>
      <c r="VLK44" s="7"/>
      <c r="VLL44" s="7"/>
      <c r="VLM44" s="7"/>
      <c r="VLN44" s="7"/>
      <c r="VLO44" s="7"/>
      <c r="VLP44" s="7"/>
      <c r="VLQ44" s="7"/>
      <c r="VLR44" s="7"/>
      <c r="VLS44" s="7"/>
      <c r="VLT44" s="7"/>
      <c r="VLU44" s="7"/>
      <c r="VLV44" s="7"/>
      <c r="VLW44" s="7"/>
      <c r="VLX44" s="7"/>
      <c r="VLY44" s="7"/>
      <c r="VLZ44" s="7"/>
      <c r="VMA44" s="7"/>
      <c r="VMB44" s="7"/>
      <c r="VMC44" s="7"/>
      <c r="VMD44" s="7"/>
      <c r="VME44" s="7"/>
      <c r="VMF44" s="7"/>
      <c r="VMG44" s="7"/>
      <c r="VMH44" s="7"/>
      <c r="VMI44" s="7"/>
      <c r="VMJ44" s="7"/>
      <c r="VMK44" s="7"/>
      <c r="VML44" s="7"/>
      <c r="VMM44" s="7"/>
      <c r="VMN44" s="7"/>
      <c r="VMO44" s="7"/>
      <c r="VMP44" s="7"/>
      <c r="VMQ44" s="7"/>
      <c r="VMR44" s="7"/>
      <c r="VMS44" s="7"/>
      <c r="VMT44" s="7"/>
      <c r="VMU44" s="7"/>
      <c r="VMV44" s="7"/>
      <c r="VMW44" s="7"/>
      <c r="VMX44" s="7"/>
      <c r="VMY44" s="7"/>
      <c r="VMZ44" s="7"/>
      <c r="VNA44" s="7"/>
      <c r="VNB44" s="7"/>
      <c r="VNC44" s="7"/>
      <c r="VND44" s="7"/>
      <c r="VNE44" s="7"/>
      <c r="VNF44" s="7"/>
      <c r="VNG44" s="7"/>
      <c r="VNH44" s="7"/>
      <c r="VNI44" s="7"/>
      <c r="VNJ44" s="7"/>
      <c r="VNK44" s="7"/>
      <c r="VNL44" s="7"/>
      <c r="VNM44" s="7"/>
      <c r="VNN44" s="7"/>
      <c r="VNO44" s="7"/>
      <c r="VNP44" s="7"/>
      <c r="VNQ44" s="7"/>
      <c r="VNR44" s="7"/>
      <c r="VNS44" s="7"/>
      <c r="VNT44" s="7"/>
      <c r="VNU44" s="7"/>
      <c r="VNV44" s="7"/>
      <c r="VNW44" s="7"/>
      <c r="VNX44" s="7"/>
      <c r="VNY44" s="7"/>
      <c r="VNZ44" s="7"/>
      <c r="VOA44" s="7"/>
      <c r="VOB44" s="7"/>
      <c r="VOC44" s="7"/>
      <c r="VOD44" s="7"/>
      <c r="VOE44" s="7"/>
      <c r="VOF44" s="7"/>
      <c r="VOG44" s="7"/>
      <c r="VOH44" s="7"/>
      <c r="VOI44" s="7"/>
      <c r="VOJ44" s="7"/>
      <c r="VOK44" s="7"/>
      <c r="VOL44" s="7"/>
      <c r="VOM44" s="7"/>
      <c r="VON44" s="7"/>
      <c r="VOO44" s="7"/>
      <c r="VOP44" s="7"/>
      <c r="VOQ44" s="7"/>
      <c r="VOR44" s="7"/>
      <c r="VOS44" s="7"/>
      <c r="VOT44" s="7"/>
      <c r="VOU44" s="7"/>
      <c r="VOV44" s="7"/>
      <c r="VOW44" s="7"/>
      <c r="VOX44" s="7"/>
      <c r="VOY44" s="7"/>
      <c r="VOZ44" s="7"/>
      <c r="VPA44" s="7"/>
      <c r="VPB44" s="7"/>
      <c r="VPC44" s="7"/>
      <c r="VPD44" s="7"/>
      <c r="VPE44" s="7"/>
      <c r="VPF44" s="7"/>
      <c r="VPG44" s="7"/>
      <c r="VPH44" s="7"/>
      <c r="VPI44" s="7"/>
      <c r="VPJ44" s="7"/>
      <c r="VPK44" s="7"/>
      <c r="VPL44" s="7"/>
      <c r="VPM44" s="7"/>
      <c r="VPN44" s="7"/>
      <c r="VPO44" s="7"/>
      <c r="VPP44" s="7"/>
      <c r="VPQ44" s="7"/>
      <c r="VPR44" s="7"/>
      <c r="VPS44" s="7"/>
      <c r="VPT44" s="7"/>
      <c r="VPU44" s="7"/>
      <c r="VPV44" s="7"/>
      <c r="VPW44" s="7"/>
      <c r="VPX44" s="7"/>
      <c r="VPY44" s="7"/>
      <c r="VPZ44" s="7"/>
      <c r="VQA44" s="7"/>
      <c r="VQB44" s="7"/>
      <c r="VQC44" s="7"/>
      <c r="VQD44" s="7"/>
      <c r="VQE44" s="7"/>
      <c r="VQF44" s="7"/>
      <c r="VQG44" s="7"/>
      <c r="VQH44" s="7"/>
      <c r="VQI44" s="7"/>
      <c r="VQJ44" s="7"/>
      <c r="VQK44" s="7"/>
      <c r="VQL44" s="7"/>
      <c r="VQM44" s="7"/>
      <c r="VQN44" s="7"/>
      <c r="VQO44" s="7"/>
      <c r="VQP44" s="7"/>
      <c r="VQQ44" s="7"/>
      <c r="VQR44" s="7"/>
      <c r="VQS44" s="7"/>
      <c r="VQT44" s="7"/>
      <c r="VQU44" s="7"/>
      <c r="VQV44" s="7"/>
      <c r="VQW44" s="7"/>
      <c r="VQX44" s="7"/>
      <c r="VQY44" s="7"/>
      <c r="VQZ44" s="7"/>
      <c r="VRA44" s="7"/>
      <c r="VRB44" s="7"/>
      <c r="VRC44" s="7"/>
      <c r="VRD44" s="7"/>
      <c r="VRE44" s="7"/>
      <c r="VRF44" s="7"/>
      <c r="VRG44" s="7"/>
      <c r="VRH44" s="7"/>
      <c r="VRI44" s="7"/>
      <c r="VRJ44" s="7"/>
      <c r="VRK44" s="7"/>
      <c r="VRL44" s="7"/>
      <c r="VRM44" s="7"/>
      <c r="VRN44" s="7"/>
      <c r="VRO44" s="7"/>
      <c r="VRP44" s="7"/>
      <c r="VRQ44" s="7"/>
      <c r="VRR44" s="7"/>
      <c r="VRS44" s="7"/>
      <c r="VRT44" s="7"/>
      <c r="VRU44" s="7"/>
      <c r="VRV44" s="7"/>
      <c r="VRW44" s="7"/>
      <c r="VRX44" s="7"/>
      <c r="VRY44" s="7"/>
      <c r="VRZ44" s="7"/>
      <c r="VSA44" s="7"/>
      <c r="VSB44" s="7"/>
      <c r="VSC44" s="7"/>
      <c r="VSD44" s="7"/>
      <c r="VSE44" s="7"/>
      <c r="VSF44" s="7"/>
      <c r="VSG44" s="7"/>
      <c r="VSH44" s="7"/>
      <c r="VSI44" s="7"/>
      <c r="VSJ44" s="7"/>
      <c r="VSK44" s="7"/>
      <c r="VSL44" s="7"/>
      <c r="VSM44" s="7"/>
      <c r="VSN44" s="7"/>
      <c r="VSO44" s="7"/>
      <c r="VSP44" s="7"/>
      <c r="VSQ44" s="7"/>
      <c r="VSR44" s="7"/>
      <c r="VSS44" s="7"/>
      <c r="VST44" s="7"/>
      <c r="VSU44" s="7"/>
      <c r="VSV44" s="7"/>
      <c r="VSW44" s="7"/>
      <c r="VSX44" s="7"/>
      <c r="VSY44" s="7"/>
      <c r="VSZ44" s="7"/>
      <c r="VTA44" s="7"/>
      <c r="VTB44" s="7"/>
      <c r="VTC44" s="7"/>
      <c r="VTD44" s="7"/>
      <c r="VTE44" s="7"/>
      <c r="VTF44" s="7"/>
      <c r="VTG44" s="7"/>
      <c r="VTH44" s="7"/>
      <c r="VTI44" s="7"/>
      <c r="VTJ44" s="7"/>
      <c r="VTK44" s="7"/>
      <c r="VTL44" s="7"/>
      <c r="VTM44" s="7"/>
      <c r="VTN44" s="7"/>
      <c r="VTO44" s="7"/>
      <c r="VTP44" s="7"/>
      <c r="VTQ44" s="7"/>
      <c r="VTR44" s="7"/>
      <c r="VTS44" s="7"/>
      <c r="VTT44" s="7"/>
      <c r="VTU44" s="7"/>
      <c r="VTV44" s="7"/>
      <c r="VTW44" s="7"/>
      <c r="VTX44" s="7"/>
      <c r="VTY44" s="7"/>
      <c r="VTZ44" s="7"/>
      <c r="VUA44" s="7"/>
      <c r="VUB44" s="7"/>
      <c r="VUC44" s="7"/>
      <c r="VUD44" s="7"/>
      <c r="VUE44" s="7"/>
      <c r="VUF44" s="7"/>
      <c r="VUG44" s="7"/>
      <c r="VUH44" s="7"/>
      <c r="VUI44" s="7"/>
      <c r="VUJ44" s="7"/>
      <c r="VUK44" s="7"/>
      <c r="VUL44" s="7"/>
      <c r="VUM44" s="7"/>
      <c r="VUN44" s="7"/>
      <c r="VUO44" s="7"/>
      <c r="VUP44" s="7"/>
      <c r="VUQ44" s="7"/>
      <c r="VUR44" s="7"/>
      <c r="VUS44" s="7"/>
      <c r="VUT44" s="7"/>
      <c r="VUU44" s="7"/>
      <c r="VUV44" s="7"/>
      <c r="VUW44" s="7"/>
      <c r="VUX44" s="7"/>
      <c r="VUY44" s="7"/>
      <c r="VUZ44" s="7"/>
      <c r="VVA44" s="7"/>
      <c r="VVB44" s="7"/>
      <c r="VVC44" s="7"/>
      <c r="VVD44" s="7"/>
      <c r="VVE44" s="7"/>
      <c r="VVF44" s="7"/>
      <c r="VVG44" s="7"/>
      <c r="VVH44" s="7"/>
      <c r="VVI44" s="7"/>
      <c r="VVJ44" s="7"/>
      <c r="VVK44" s="7"/>
      <c r="VVL44" s="7"/>
      <c r="VVM44" s="7"/>
      <c r="VVN44" s="7"/>
      <c r="VVO44" s="7"/>
      <c r="VVP44" s="7"/>
      <c r="VVQ44" s="7"/>
      <c r="VVR44" s="7"/>
      <c r="VVS44" s="7"/>
      <c r="VVT44" s="7"/>
      <c r="VVU44" s="7"/>
      <c r="VVV44" s="7"/>
      <c r="VVW44" s="7"/>
      <c r="VVX44" s="7"/>
      <c r="VVY44" s="7"/>
      <c r="VVZ44" s="7"/>
      <c r="VWA44" s="7"/>
      <c r="VWB44" s="7"/>
      <c r="VWC44" s="7"/>
      <c r="VWD44" s="7"/>
      <c r="VWE44" s="7"/>
      <c r="VWF44" s="7"/>
      <c r="VWG44" s="7"/>
      <c r="VWH44" s="7"/>
      <c r="VWI44" s="7"/>
      <c r="VWJ44" s="7"/>
      <c r="VWK44" s="7"/>
      <c r="VWL44" s="7"/>
      <c r="VWM44" s="7"/>
      <c r="VWN44" s="7"/>
      <c r="VWO44" s="7"/>
      <c r="VWP44" s="7"/>
      <c r="VWQ44" s="7"/>
      <c r="VWR44" s="7"/>
      <c r="VWS44" s="7"/>
      <c r="VWT44" s="7"/>
      <c r="VWU44" s="7"/>
      <c r="VWV44" s="7"/>
      <c r="VWW44" s="7"/>
      <c r="VWX44" s="7"/>
      <c r="VWY44" s="7"/>
      <c r="VWZ44" s="7"/>
      <c r="VXA44" s="7"/>
      <c r="VXB44" s="7"/>
      <c r="VXC44" s="7"/>
      <c r="VXD44" s="7"/>
      <c r="VXE44" s="7"/>
      <c r="VXF44" s="7"/>
      <c r="VXG44" s="7"/>
      <c r="VXH44" s="7"/>
      <c r="VXI44" s="7"/>
      <c r="VXJ44" s="7"/>
      <c r="VXK44" s="7"/>
      <c r="VXL44" s="7"/>
      <c r="VXM44" s="7"/>
      <c r="VXN44" s="7"/>
      <c r="VXO44" s="7"/>
      <c r="VXP44" s="7"/>
      <c r="VXQ44" s="7"/>
      <c r="VXR44" s="7"/>
      <c r="VXS44" s="7"/>
      <c r="VXT44" s="7"/>
      <c r="VXU44" s="7"/>
      <c r="VXV44" s="7"/>
      <c r="VXW44" s="7"/>
      <c r="VXX44" s="7"/>
      <c r="VXY44" s="7"/>
      <c r="VXZ44" s="7"/>
      <c r="VYA44" s="7"/>
      <c r="VYB44" s="7"/>
      <c r="VYC44" s="7"/>
      <c r="VYD44" s="7"/>
      <c r="VYE44" s="7"/>
      <c r="VYF44" s="7"/>
      <c r="VYG44" s="7"/>
      <c r="VYH44" s="7"/>
      <c r="VYI44" s="7"/>
      <c r="VYJ44" s="7"/>
      <c r="VYK44" s="7"/>
      <c r="VYL44" s="7"/>
      <c r="VYM44" s="7"/>
      <c r="VYN44" s="7"/>
      <c r="VYO44" s="7"/>
      <c r="VYP44" s="7"/>
      <c r="VYQ44" s="7"/>
      <c r="VYR44" s="7"/>
      <c r="VYS44" s="7"/>
      <c r="VYT44" s="7"/>
      <c r="VYU44" s="7"/>
      <c r="VYV44" s="7"/>
      <c r="VYW44" s="7"/>
      <c r="VYX44" s="7"/>
      <c r="VYY44" s="7"/>
      <c r="VYZ44" s="7"/>
      <c r="VZA44" s="7"/>
      <c r="VZB44" s="7"/>
      <c r="VZC44" s="7"/>
      <c r="VZD44" s="7"/>
      <c r="VZE44" s="7"/>
      <c r="VZF44" s="7"/>
      <c r="VZG44" s="7"/>
      <c r="VZH44" s="7"/>
      <c r="VZI44" s="7"/>
      <c r="VZJ44" s="7"/>
      <c r="VZK44" s="7"/>
      <c r="VZL44" s="7"/>
      <c r="VZM44" s="7"/>
      <c r="VZN44" s="7"/>
      <c r="VZO44" s="7"/>
      <c r="VZP44" s="7"/>
      <c r="VZQ44" s="7"/>
      <c r="VZR44" s="7"/>
      <c r="VZS44" s="7"/>
      <c r="VZT44" s="7"/>
      <c r="VZU44" s="7"/>
      <c r="VZV44" s="7"/>
      <c r="VZW44" s="7"/>
      <c r="VZX44" s="7"/>
      <c r="VZY44" s="7"/>
      <c r="VZZ44" s="7"/>
      <c r="WAA44" s="7"/>
      <c r="WAB44" s="7"/>
      <c r="WAC44" s="7"/>
      <c r="WAD44" s="7"/>
      <c r="WAE44" s="7"/>
      <c r="WAF44" s="7"/>
      <c r="WAG44" s="7"/>
      <c r="WAH44" s="7"/>
      <c r="WAI44" s="7"/>
      <c r="WAJ44" s="7"/>
      <c r="WAK44" s="7"/>
      <c r="WAL44" s="7"/>
      <c r="WAM44" s="7"/>
      <c r="WAN44" s="7"/>
      <c r="WAO44" s="7"/>
      <c r="WAP44" s="7"/>
      <c r="WAQ44" s="7"/>
      <c r="WAR44" s="7"/>
      <c r="WAS44" s="7"/>
      <c r="WAT44" s="7"/>
      <c r="WAU44" s="7"/>
      <c r="WAV44" s="7"/>
      <c r="WAW44" s="7"/>
      <c r="WAX44" s="7"/>
      <c r="WAY44" s="7"/>
      <c r="WAZ44" s="7"/>
      <c r="WBA44" s="7"/>
      <c r="WBB44" s="7"/>
      <c r="WBC44" s="7"/>
      <c r="WBD44" s="7"/>
      <c r="WBE44" s="7"/>
      <c r="WBF44" s="7"/>
      <c r="WBG44" s="7"/>
      <c r="WBH44" s="7"/>
      <c r="WBI44" s="7"/>
      <c r="WBJ44" s="7"/>
      <c r="WBK44" s="7"/>
      <c r="WBL44" s="7"/>
      <c r="WBM44" s="7"/>
      <c r="WBN44" s="7"/>
      <c r="WBO44" s="7"/>
      <c r="WBP44" s="7"/>
      <c r="WBQ44" s="7"/>
      <c r="WBR44" s="7"/>
      <c r="WBS44" s="7"/>
      <c r="WBT44" s="7"/>
      <c r="WBU44" s="7"/>
      <c r="WBV44" s="7"/>
      <c r="WBW44" s="7"/>
      <c r="WBX44" s="7"/>
      <c r="WBY44" s="7"/>
      <c r="WBZ44" s="7"/>
      <c r="WCA44" s="7"/>
      <c r="WCB44" s="7"/>
      <c r="WCC44" s="7"/>
      <c r="WCD44" s="7"/>
      <c r="WCE44" s="7"/>
      <c r="WCF44" s="7"/>
      <c r="WCG44" s="7"/>
      <c r="WCH44" s="7"/>
      <c r="WCI44" s="7"/>
      <c r="WCJ44" s="7"/>
      <c r="WCK44" s="7"/>
      <c r="WCL44" s="7"/>
      <c r="WCM44" s="7"/>
      <c r="WCN44" s="7"/>
      <c r="WCO44" s="7"/>
      <c r="WCP44" s="7"/>
      <c r="WCQ44" s="7"/>
      <c r="WCR44" s="7"/>
      <c r="WCS44" s="7"/>
      <c r="WCT44" s="7"/>
      <c r="WCU44" s="7"/>
      <c r="WCV44" s="7"/>
      <c r="WCW44" s="7"/>
      <c r="WCX44" s="7"/>
      <c r="WCY44" s="7"/>
      <c r="WCZ44" s="7"/>
      <c r="WDA44" s="7"/>
      <c r="WDB44" s="7"/>
      <c r="WDC44" s="7"/>
      <c r="WDD44" s="7"/>
      <c r="WDE44" s="7"/>
      <c r="WDF44" s="7"/>
      <c r="WDG44" s="7"/>
      <c r="WDH44" s="7"/>
      <c r="WDI44" s="7"/>
      <c r="WDJ44" s="7"/>
      <c r="WDK44" s="7"/>
      <c r="WDL44" s="7"/>
      <c r="WDM44" s="7"/>
      <c r="WDN44" s="7"/>
      <c r="WDO44" s="7"/>
      <c r="WDP44" s="7"/>
      <c r="WDQ44" s="7"/>
      <c r="WDR44" s="7"/>
      <c r="WDS44" s="7"/>
      <c r="WDT44" s="7"/>
      <c r="WDU44" s="7"/>
      <c r="WDV44" s="7"/>
      <c r="WDW44" s="7"/>
      <c r="WDX44" s="7"/>
      <c r="WDY44" s="7"/>
      <c r="WDZ44" s="7"/>
      <c r="WEA44" s="7"/>
      <c r="WEB44" s="7"/>
      <c r="WEC44" s="7"/>
      <c r="WED44" s="7"/>
      <c r="WEE44" s="7"/>
      <c r="WEF44" s="7"/>
      <c r="WEG44" s="7"/>
      <c r="WEH44" s="7"/>
      <c r="WEI44" s="7"/>
      <c r="WEJ44" s="7"/>
      <c r="WEK44" s="7"/>
      <c r="WEL44" s="7"/>
      <c r="WEM44" s="7"/>
      <c r="WEN44" s="7"/>
      <c r="WEO44" s="7"/>
      <c r="WEP44" s="7"/>
      <c r="WEQ44" s="7"/>
      <c r="WER44" s="7"/>
      <c r="WES44" s="7"/>
      <c r="WET44" s="7"/>
      <c r="WEU44" s="7"/>
      <c r="WEV44" s="7"/>
      <c r="WEW44" s="7"/>
      <c r="WEX44" s="7"/>
      <c r="WEY44" s="7"/>
      <c r="WEZ44" s="7"/>
      <c r="WFA44" s="7"/>
      <c r="WFB44" s="7"/>
      <c r="WFC44" s="7"/>
      <c r="WFD44" s="7"/>
      <c r="WFE44" s="7"/>
      <c r="WFF44" s="7"/>
      <c r="WFG44" s="7"/>
      <c r="WFH44" s="7"/>
      <c r="WFI44" s="7"/>
      <c r="WFJ44" s="7"/>
      <c r="WFK44" s="7"/>
      <c r="WFL44" s="7"/>
      <c r="WFM44" s="7"/>
      <c r="WFN44" s="7"/>
      <c r="WFO44" s="7"/>
      <c r="WFP44" s="7"/>
      <c r="WFQ44" s="7"/>
      <c r="WFR44" s="7"/>
      <c r="WFS44" s="7"/>
      <c r="WFT44" s="7"/>
      <c r="WFU44" s="7"/>
      <c r="WFV44" s="7"/>
      <c r="WFW44" s="7"/>
      <c r="WFX44" s="7"/>
      <c r="WFY44" s="7"/>
      <c r="WFZ44" s="7"/>
      <c r="WGA44" s="7"/>
      <c r="WGB44" s="7"/>
      <c r="WGC44" s="7"/>
      <c r="WGD44" s="7"/>
      <c r="WGE44" s="7"/>
      <c r="WGF44" s="7"/>
      <c r="WGG44" s="7"/>
      <c r="WGH44" s="7"/>
      <c r="WGI44" s="7"/>
      <c r="WGJ44" s="7"/>
      <c r="WGK44" s="7"/>
      <c r="WGL44" s="7"/>
      <c r="WGM44" s="7"/>
      <c r="WGN44" s="7"/>
      <c r="WGO44" s="7"/>
      <c r="WGP44" s="7"/>
      <c r="WGQ44" s="7"/>
      <c r="WGR44" s="7"/>
      <c r="WGS44" s="7"/>
      <c r="WGT44" s="7"/>
      <c r="WGU44" s="7"/>
      <c r="WGV44" s="7"/>
      <c r="WGW44" s="7"/>
      <c r="WGX44" s="7"/>
      <c r="WGY44" s="7"/>
      <c r="WGZ44" s="7"/>
      <c r="WHA44" s="7"/>
      <c r="WHB44" s="7"/>
      <c r="WHC44" s="7"/>
      <c r="WHD44" s="7"/>
      <c r="WHE44" s="7"/>
      <c r="WHF44" s="7"/>
      <c r="WHG44" s="7"/>
      <c r="WHH44" s="7"/>
      <c r="WHI44" s="7"/>
      <c r="WHJ44" s="7"/>
      <c r="WHK44" s="7"/>
      <c r="WHL44" s="7"/>
      <c r="WHM44" s="7"/>
      <c r="WHN44" s="7"/>
      <c r="WHO44" s="7"/>
      <c r="WHP44" s="7"/>
      <c r="WHQ44" s="7"/>
      <c r="WHR44" s="7"/>
      <c r="WHS44" s="7"/>
      <c r="WHT44" s="7"/>
      <c r="WHU44" s="7"/>
      <c r="WHV44" s="7"/>
      <c r="WHW44" s="7"/>
      <c r="WHX44" s="7"/>
      <c r="WHY44" s="7"/>
      <c r="WHZ44" s="7"/>
      <c r="WIA44" s="7"/>
      <c r="WIB44" s="7"/>
      <c r="WIC44" s="7"/>
      <c r="WID44" s="7"/>
      <c r="WIE44" s="7"/>
      <c r="WIF44" s="7"/>
      <c r="WIG44" s="7"/>
      <c r="WIH44" s="7"/>
      <c r="WII44" s="7"/>
      <c r="WIJ44" s="7"/>
      <c r="WIK44" s="7"/>
      <c r="WIL44" s="7"/>
      <c r="WIM44" s="7"/>
      <c r="WIN44" s="7"/>
      <c r="WIO44" s="7"/>
      <c r="WIP44" s="7"/>
      <c r="WIQ44" s="7"/>
      <c r="WIR44" s="7"/>
      <c r="WIS44" s="7"/>
      <c r="WIT44" s="7"/>
      <c r="WIU44" s="7"/>
      <c r="WIV44" s="7"/>
      <c r="WIW44" s="7"/>
      <c r="WIX44" s="7"/>
      <c r="WIY44" s="7"/>
      <c r="WIZ44" s="7"/>
      <c r="WJA44" s="7"/>
      <c r="WJB44" s="7"/>
      <c r="WJC44" s="7"/>
      <c r="WJD44" s="7"/>
      <c r="WJE44" s="7"/>
      <c r="WJF44" s="7"/>
      <c r="WJG44" s="7"/>
      <c r="WJH44" s="7"/>
      <c r="WJI44" s="7"/>
      <c r="WJJ44" s="7"/>
      <c r="WJK44" s="7"/>
      <c r="WJL44" s="7"/>
      <c r="WJM44" s="7"/>
      <c r="WJN44" s="7"/>
      <c r="WJO44" s="7"/>
      <c r="WJP44" s="7"/>
      <c r="WJQ44" s="7"/>
      <c r="WJR44" s="7"/>
      <c r="WJS44" s="7"/>
      <c r="WJT44" s="7"/>
      <c r="WJU44" s="7"/>
      <c r="WJV44" s="7"/>
      <c r="WJW44" s="7"/>
      <c r="WJX44" s="7"/>
      <c r="WJY44" s="7"/>
      <c r="WJZ44" s="7"/>
      <c r="WKA44" s="7"/>
      <c r="WKB44" s="7"/>
      <c r="WKC44" s="7"/>
      <c r="WKD44" s="7"/>
      <c r="WKE44" s="7"/>
      <c r="WKF44" s="7"/>
      <c r="WKG44" s="7"/>
      <c r="WKH44" s="7"/>
      <c r="WKI44" s="7"/>
      <c r="WKJ44" s="7"/>
      <c r="WKK44" s="7"/>
      <c r="WKL44" s="7"/>
      <c r="WKM44" s="7"/>
      <c r="WKN44" s="7"/>
      <c r="WKO44" s="7"/>
      <c r="WKP44" s="7"/>
      <c r="WKQ44" s="7"/>
      <c r="WKR44" s="7"/>
      <c r="WKS44" s="7"/>
      <c r="WKT44" s="7"/>
      <c r="WKU44" s="7"/>
      <c r="WKV44" s="7"/>
      <c r="WKW44" s="7"/>
      <c r="WKX44" s="7"/>
      <c r="WKY44" s="7"/>
      <c r="WKZ44" s="7"/>
      <c r="WLA44" s="7"/>
      <c r="WLB44" s="7"/>
      <c r="WLC44" s="7"/>
      <c r="WLD44" s="7"/>
      <c r="WLE44" s="7"/>
      <c r="WLF44" s="7"/>
      <c r="WLG44" s="7"/>
      <c r="WLH44" s="7"/>
      <c r="WLI44" s="7"/>
      <c r="WLJ44" s="7"/>
      <c r="WLK44" s="7"/>
      <c r="WLL44" s="7"/>
      <c r="WLM44" s="7"/>
      <c r="WLN44" s="7"/>
      <c r="WLO44" s="7"/>
      <c r="WLP44" s="7"/>
      <c r="WLQ44" s="7"/>
      <c r="WLR44" s="7"/>
      <c r="WLS44" s="7"/>
      <c r="WLT44" s="7"/>
      <c r="WLU44" s="7"/>
      <c r="WLV44" s="7"/>
      <c r="WLW44" s="7"/>
      <c r="WLX44" s="7"/>
      <c r="WLY44" s="7"/>
      <c r="WLZ44" s="7"/>
      <c r="WMA44" s="7"/>
      <c r="WMB44" s="7"/>
      <c r="WMC44" s="7"/>
      <c r="WMD44" s="7"/>
      <c r="WME44" s="7"/>
      <c r="WMF44" s="7"/>
      <c r="WMG44" s="7"/>
      <c r="WMH44" s="7"/>
      <c r="WMI44" s="7"/>
      <c r="WMJ44" s="7"/>
      <c r="WMK44" s="7"/>
      <c r="WML44" s="7"/>
      <c r="WMM44" s="7"/>
      <c r="WMN44" s="7"/>
      <c r="WMO44" s="7"/>
      <c r="WMP44" s="7"/>
      <c r="WMQ44" s="7"/>
      <c r="WMR44" s="7"/>
      <c r="WMS44" s="7"/>
      <c r="WMT44" s="7"/>
      <c r="WMU44" s="7"/>
      <c r="WMV44" s="7"/>
      <c r="WMW44" s="7"/>
      <c r="WMX44" s="7"/>
      <c r="WMY44" s="7"/>
      <c r="WMZ44" s="7"/>
      <c r="WNA44" s="7"/>
      <c r="WNB44" s="7"/>
      <c r="WNC44" s="7"/>
      <c r="WND44" s="7"/>
      <c r="WNE44" s="7"/>
      <c r="WNF44" s="7"/>
      <c r="WNG44" s="7"/>
      <c r="WNH44" s="7"/>
      <c r="WNI44" s="7"/>
      <c r="WNJ44" s="7"/>
      <c r="WNK44" s="7"/>
      <c r="WNL44" s="7"/>
      <c r="WNM44" s="7"/>
      <c r="WNN44" s="7"/>
      <c r="WNO44" s="7"/>
      <c r="WNP44" s="7"/>
      <c r="WNQ44" s="7"/>
      <c r="WNR44" s="7"/>
      <c r="WNS44" s="7"/>
      <c r="WNT44" s="7"/>
      <c r="WNU44" s="7"/>
      <c r="WNV44" s="7"/>
      <c r="WNW44" s="7"/>
      <c r="WNX44" s="7"/>
      <c r="WNY44" s="7"/>
      <c r="WNZ44" s="7"/>
      <c r="WOA44" s="7"/>
      <c r="WOB44" s="7"/>
      <c r="WOC44" s="7"/>
      <c r="WOD44" s="7"/>
      <c r="WOE44" s="7"/>
      <c r="WOF44" s="7"/>
      <c r="WOG44" s="7"/>
      <c r="WOH44" s="7"/>
      <c r="WOI44" s="7"/>
      <c r="WOJ44" s="7"/>
      <c r="WOK44" s="7"/>
      <c r="WOL44" s="7"/>
      <c r="WOM44" s="7"/>
      <c r="WON44" s="7"/>
      <c r="WOO44" s="7"/>
      <c r="WOP44" s="7"/>
      <c r="WOQ44" s="7"/>
      <c r="WOR44" s="7"/>
      <c r="WOS44" s="7"/>
      <c r="WOT44" s="7"/>
      <c r="WOU44" s="7"/>
      <c r="WOV44" s="7"/>
      <c r="WOW44" s="7"/>
      <c r="WOX44" s="7"/>
      <c r="WOY44" s="7"/>
      <c r="WOZ44" s="7"/>
      <c r="WPA44" s="7"/>
      <c r="WPB44" s="7"/>
      <c r="WPC44" s="7"/>
      <c r="WPD44" s="7"/>
      <c r="WPE44" s="7"/>
      <c r="WPF44" s="7"/>
      <c r="WPG44" s="7"/>
      <c r="WPH44" s="7"/>
      <c r="WPI44" s="7"/>
      <c r="WPJ44" s="7"/>
      <c r="WPK44" s="7"/>
      <c r="WPL44" s="7"/>
      <c r="WPM44" s="7"/>
      <c r="WPN44" s="7"/>
      <c r="WPO44" s="7"/>
      <c r="WPP44" s="7"/>
      <c r="WPQ44" s="7"/>
      <c r="WPR44" s="7"/>
      <c r="WPS44" s="7"/>
      <c r="WPT44" s="7"/>
      <c r="WPU44" s="7"/>
      <c r="WPV44" s="7"/>
      <c r="WPW44" s="7"/>
      <c r="WPX44" s="7"/>
      <c r="WPY44" s="7"/>
      <c r="WPZ44" s="7"/>
      <c r="WQA44" s="7"/>
      <c r="WQB44" s="7"/>
      <c r="WQC44" s="7"/>
      <c r="WQD44" s="7"/>
      <c r="WQE44" s="7"/>
      <c r="WQF44" s="7"/>
      <c r="WQG44" s="7"/>
      <c r="WQH44" s="7"/>
      <c r="WQI44" s="7"/>
      <c r="WQJ44" s="7"/>
      <c r="WQK44" s="7"/>
      <c r="WQL44" s="7"/>
      <c r="WQM44" s="7"/>
      <c r="WQN44" s="7"/>
      <c r="WQO44" s="7"/>
      <c r="WQP44" s="7"/>
      <c r="WQQ44" s="7"/>
      <c r="WQR44" s="7"/>
      <c r="WQS44" s="7"/>
      <c r="WQT44" s="7"/>
      <c r="WQU44" s="7"/>
      <c r="WQV44" s="7"/>
      <c r="WQW44" s="7"/>
      <c r="WQX44" s="7"/>
      <c r="WQY44" s="7"/>
      <c r="WQZ44" s="7"/>
      <c r="WRA44" s="7"/>
      <c r="WRB44" s="7"/>
      <c r="WRC44" s="7"/>
      <c r="WRD44" s="7"/>
      <c r="WRE44" s="7"/>
      <c r="WRF44" s="7"/>
      <c r="WRG44" s="7"/>
      <c r="WRH44" s="7"/>
      <c r="WRI44" s="7"/>
      <c r="WRJ44" s="7"/>
      <c r="WRK44" s="7"/>
      <c r="WRL44" s="7"/>
      <c r="WRM44" s="7"/>
      <c r="WRN44" s="7"/>
      <c r="WRO44" s="7"/>
      <c r="WRP44" s="7"/>
      <c r="WRQ44" s="7"/>
      <c r="WRR44" s="7"/>
      <c r="WRS44" s="7"/>
      <c r="WRT44" s="7"/>
      <c r="WRU44" s="7"/>
      <c r="WRV44" s="7"/>
      <c r="WRW44" s="7"/>
      <c r="WRX44" s="7"/>
      <c r="WRY44" s="7"/>
      <c r="WRZ44" s="7"/>
      <c r="WSA44" s="7"/>
      <c r="WSB44" s="7"/>
      <c r="WSC44" s="7"/>
      <c r="WSD44" s="7"/>
      <c r="WSE44" s="7"/>
      <c r="WSF44" s="7"/>
      <c r="WSG44" s="7"/>
      <c r="WSH44" s="7"/>
      <c r="WSI44" s="7"/>
      <c r="WSJ44" s="7"/>
      <c r="WSK44" s="7"/>
      <c r="WSL44" s="7"/>
      <c r="WSM44" s="7"/>
      <c r="WSN44" s="7"/>
      <c r="WSO44" s="7"/>
      <c r="WSP44" s="7"/>
      <c r="WSQ44" s="7"/>
      <c r="WSR44" s="7"/>
      <c r="WSS44" s="7"/>
      <c r="WST44" s="7"/>
      <c r="WSU44" s="7"/>
      <c r="WSV44" s="7"/>
      <c r="WSW44" s="7"/>
      <c r="WSX44" s="7"/>
      <c r="WSY44" s="7"/>
      <c r="WSZ44" s="7"/>
      <c r="WTA44" s="7"/>
      <c r="WTB44" s="7"/>
      <c r="WTC44" s="7"/>
      <c r="WTD44" s="7"/>
      <c r="WTE44" s="7"/>
      <c r="WTF44" s="7"/>
      <c r="WTG44" s="7"/>
      <c r="WTH44" s="7"/>
      <c r="WTI44" s="7"/>
      <c r="WTJ44" s="7"/>
      <c r="WTK44" s="7"/>
      <c r="WTL44" s="7"/>
      <c r="WTM44" s="7"/>
      <c r="WTN44" s="7"/>
      <c r="WTO44" s="7"/>
      <c r="WTP44" s="7"/>
      <c r="WTQ44" s="7"/>
      <c r="WTR44" s="7"/>
      <c r="WTS44" s="7"/>
      <c r="WTT44" s="7"/>
      <c r="WTU44" s="7"/>
      <c r="WTV44" s="7"/>
      <c r="WTW44" s="7"/>
      <c r="WTX44" s="7"/>
      <c r="WTY44" s="7"/>
      <c r="WTZ44" s="7"/>
      <c r="WUA44" s="7"/>
      <c r="WUB44" s="7"/>
      <c r="WUC44" s="7"/>
      <c r="WUD44" s="7"/>
      <c r="WUE44" s="7"/>
      <c r="WUF44" s="7"/>
      <c r="WUG44" s="7"/>
      <c r="WUH44" s="7"/>
      <c r="WUI44" s="7"/>
      <c r="WUJ44" s="7"/>
      <c r="WUK44" s="7"/>
      <c r="WUL44" s="7"/>
      <c r="WUM44" s="7"/>
      <c r="WUN44" s="7"/>
      <c r="WUO44" s="7"/>
      <c r="WUP44" s="7"/>
      <c r="WUQ44" s="7"/>
      <c r="WUR44" s="7"/>
      <c r="WUS44" s="7"/>
      <c r="WUT44" s="7"/>
      <c r="WUU44" s="7"/>
      <c r="WUV44" s="7"/>
      <c r="WUW44" s="7"/>
      <c r="WUX44" s="7"/>
      <c r="WUY44" s="7"/>
      <c r="WUZ44" s="7"/>
      <c r="WVA44" s="7"/>
      <c r="WVB44" s="7"/>
      <c r="WVC44" s="7"/>
      <c r="WVD44" s="7"/>
      <c r="WVE44" s="7"/>
      <c r="WVF44" s="7"/>
      <c r="WVG44" s="7"/>
      <c r="WVH44" s="7"/>
      <c r="WVI44" s="7"/>
      <c r="WVJ44" s="7"/>
      <c r="WVK44" s="7"/>
      <c r="WVL44" s="7"/>
      <c r="WVM44" s="7"/>
      <c r="WVN44" s="7"/>
      <c r="WVO44" s="7"/>
      <c r="WVP44" s="7"/>
      <c r="WVQ44" s="7"/>
      <c r="WVR44" s="7"/>
      <c r="WVS44" s="7"/>
      <c r="WVT44" s="7"/>
      <c r="WVU44" s="7"/>
      <c r="WVV44" s="7"/>
      <c r="WVW44" s="7"/>
      <c r="WVX44" s="7"/>
      <c r="WVY44" s="7"/>
      <c r="WVZ44" s="7"/>
      <c r="WWA44" s="7"/>
      <c r="WWB44" s="7"/>
      <c r="WWC44" s="7"/>
      <c r="WWD44" s="7"/>
      <c r="WWE44" s="7"/>
      <c r="WWF44" s="7"/>
      <c r="WWG44" s="7"/>
      <c r="WWH44" s="7"/>
      <c r="WWI44" s="7"/>
      <c r="WWJ44" s="7"/>
      <c r="WWK44" s="7"/>
      <c r="WWL44" s="7"/>
      <c r="WWM44" s="7"/>
      <c r="WWN44" s="7"/>
      <c r="WWO44" s="7"/>
      <c r="WWP44" s="7"/>
      <c r="WWQ44" s="7"/>
      <c r="WWR44" s="7"/>
      <c r="WWS44" s="7"/>
      <c r="WWT44" s="7"/>
      <c r="WWU44" s="7"/>
      <c r="WWV44" s="7"/>
      <c r="WWW44" s="7"/>
      <c r="WWX44" s="7"/>
      <c r="WWY44" s="7"/>
      <c r="WWZ44" s="7"/>
      <c r="WXA44" s="7"/>
      <c r="WXB44" s="7"/>
      <c r="WXC44" s="7"/>
      <c r="WXD44" s="7"/>
      <c r="WXE44" s="7"/>
      <c r="WXF44" s="7"/>
      <c r="WXG44" s="7"/>
      <c r="WXH44" s="7"/>
      <c r="WXI44" s="7"/>
      <c r="WXJ44" s="7"/>
      <c r="WXK44" s="7"/>
      <c r="WXL44" s="7"/>
      <c r="WXM44" s="7"/>
      <c r="WXN44" s="7"/>
      <c r="WXO44" s="7"/>
      <c r="WXP44" s="7"/>
      <c r="WXQ44" s="7"/>
      <c r="WXR44" s="7"/>
      <c r="WXS44" s="7"/>
      <c r="WXT44" s="7"/>
      <c r="WXU44" s="7"/>
      <c r="WXV44" s="7"/>
      <c r="WXW44" s="7"/>
      <c r="WXX44" s="7"/>
      <c r="WXY44" s="7"/>
      <c r="WXZ44" s="7"/>
      <c r="WYA44" s="7"/>
      <c r="WYB44" s="7"/>
      <c r="WYC44" s="7"/>
      <c r="WYD44" s="7"/>
      <c r="WYE44" s="7"/>
      <c r="WYF44" s="7"/>
      <c r="WYG44" s="7"/>
      <c r="WYH44" s="7"/>
      <c r="WYI44" s="7"/>
      <c r="WYJ44" s="7"/>
      <c r="WYK44" s="7"/>
      <c r="WYL44" s="7"/>
      <c r="WYM44" s="7"/>
      <c r="WYN44" s="7"/>
      <c r="WYO44" s="7"/>
      <c r="WYP44" s="7"/>
      <c r="WYQ44" s="7"/>
      <c r="WYR44" s="7"/>
      <c r="WYS44" s="7"/>
      <c r="WYT44" s="7"/>
      <c r="WYU44" s="7"/>
      <c r="WYV44" s="7"/>
      <c r="WYW44" s="7"/>
      <c r="WYX44" s="7"/>
      <c r="WYY44" s="7"/>
      <c r="WYZ44" s="7"/>
      <c r="WZA44" s="7"/>
      <c r="WZB44" s="7"/>
      <c r="WZC44" s="7"/>
      <c r="WZD44" s="7"/>
      <c r="WZE44" s="7"/>
      <c r="WZF44" s="7"/>
      <c r="WZG44" s="7"/>
      <c r="WZH44" s="7"/>
      <c r="WZI44" s="7"/>
      <c r="WZJ44" s="7"/>
      <c r="WZK44" s="7"/>
      <c r="WZL44" s="7"/>
      <c r="WZM44" s="7"/>
      <c r="WZN44" s="7"/>
      <c r="WZO44" s="7"/>
      <c r="WZP44" s="7"/>
      <c r="WZQ44" s="7"/>
      <c r="WZR44" s="7"/>
      <c r="WZS44" s="7"/>
      <c r="WZT44" s="7"/>
      <c r="WZU44" s="7"/>
      <c r="WZV44" s="7"/>
      <c r="WZW44" s="7"/>
      <c r="WZX44" s="7"/>
      <c r="WZY44" s="7"/>
      <c r="WZZ44" s="7"/>
      <c r="XAA44" s="7"/>
      <c r="XAB44" s="7"/>
      <c r="XAC44" s="7"/>
      <c r="XAD44" s="7"/>
      <c r="XAE44" s="7"/>
      <c r="XAF44" s="7"/>
      <c r="XAG44" s="7"/>
      <c r="XAH44" s="7"/>
      <c r="XAI44" s="7"/>
      <c r="XAJ44" s="7"/>
      <c r="XAK44" s="7"/>
      <c r="XAL44" s="7"/>
      <c r="XAM44" s="7"/>
      <c r="XAN44" s="7"/>
      <c r="XAO44" s="7"/>
      <c r="XAP44" s="7"/>
      <c r="XAQ44" s="7"/>
      <c r="XAR44" s="7"/>
      <c r="XAS44" s="7"/>
      <c r="XAT44" s="7"/>
      <c r="XAU44" s="7"/>
      <c r="XAV44" s="7"/>
      <c r="XAW44" s="7"/>
      <c r="XAX44" s="7"/>
      <c r="XAY44" s="7"/>
      <c r="XAZ44" s="7"/>
      <c r="XBA44" s="7"/>
      <c r="XBB44" s="7"/>
      <c r="XBC44" s="7"/>
      <c r="XBD44" s="7"/>
      <c r="XBE44" s="7"/>
      <c r="XBF44" s="7"/>
      <c r="XBG44" s="7"/>
      <c r="XBH44" s="7"/>
      <c r="XBI44" s="7"/>
      <c r="XBJ44" s="7"/>
      <c r="XBK44" s="7"/>
      <c r="XBL44" s="7"/>
      <c r="XBM44" s="7"/>
      <c r="XBN44" s="7"/>
      <c r="XBO44" s="7"/>
      <c r="XBP44" s="7"/>
      <c r="XBQ44" s="7"/>
      <c r="XBR44" s="7"/>
      <c r="XBS44" s="7"/>
      <c r="XBT44" s="7"/>
      <c r="XBU44" s="7"/>
      <c r="XBV44" s="7"/>
      <c r="XBW44" s="7"/>
      <c r="XBX44" s="7"/>
      <c r="XBY44" s="7"/>
      <c r="XBZ44" s="7"/>
      <c r="XCA44" s="7"/>
      <c r="XCB44" s="7"/>
      <c r="XCC44" s="7"/>
      <c r="XCD44" s="7"/>
      <c r="XCE44" s="7"/>
      <c r="XCF44" s="7"/>
      <c r="XCG44" s="7"/>
      <c r="XCH44" s="7"/>
      <c r="XCI44" s="7"/>
      <c r="XCJ44" s="7"/>
      <c r="XCK44" s="7"/>
      <c r="XCL44" s="7"/>
      <c r="XCM44" s="7"/>
      <c r="XCN44" s="7"/>
      <c r="XCO44" s="7"/>
      <c r="XCP44" s="7"/>
      <c r="XCQ44" s="7"/>
      <c r="XCR44" s="7"/>
      <c r="XCS44" s="7"/>
      <c r="XCT44" s="7"/>
      <c r="XCU44" s="7"/>
      <c r="XCV44" s="7"/>
      <c r="XCW44" s="7"/>
      <c r="XCX44" s="7"/>
      <c r="XCY44" s="7"/>
      <c r="XCZ44" s="7"/>
      <c r="XDA44" s="7"/>
      <c r="XDB44" s="7"/>
      <c r="XDC44" s="7"/>
      <c r="XDD44" s="7"/>
      <c r="XDE44" s="7"/>
      <c r="XDF44" s="7"/>
      <c r="XDG44" s="7"/>
      <c r="XDH44" s="7"/>
    </row>
    <row r="45" spans="1:16336" x14ac:dyDescent="0.3">
      <c r="A45" s="1">
        <v>44</v>
      </c>
      <c r="B45" s="64" t="s">
        <v>0</v>
      </c>
      <c r="C45" s="64" t="s">
        <v>80</v>
      </c>
      <c r="D45" s="44" t="s">
        <v>81</v>
      </c>
      <c r="E45" s="83">
        <f t="shared" si="0"/>
        <v>43386</v>
      </c>
      <c r="F45" s="28">
        <v>43407</v>
      </c>
      <c r="G45" s="30">
        <f t="shared" si="3"/>
        <v>43407</v>
      </c>
      <c r="H45" s="25">
        <f>F45+1</f>
        <v>43408</v>
      </c>
      <c r="I45" s="70" t="s">
        <v>10</v>
      </c>
      <c r="J45" s="70" t="s">
        <v>3</v>
      </c>
      <c r="K45" s="70" t="s">
        <v>4</v>
      </c>
      <c r="L45" s="70" t="s">
        <v>5</v>
      </c>
      <c r="M45" s="71" t="s">
        <v>6</v>
      </c>
      <c r="N45" s="1"/>
      <c r="O45" s="51" t="s">
        <v>269</v>
      </c>
      <c r="P45" s="1"/>
    </row>
    <row r="46" spans="1:16336" x14ac:dyDescent="0.3">
      <c r="A46" s="1">
        <v>45</v>
      </c>
      <c r="B46" s="74" t="s">
        <v>0</v>
      </c>
      <c r="C46" s="72" t="s">
        <v>139</v>
      </c>
      <c r="D46" s="75" t="s">
        <v>111</v>
      </c>
      <c r="E46" s="83">
        <f t="shared" si="0"/>
        <v>43386</v>
      </c>
      <c r="F46" s="28">
        <v>43407</v>
      </c>
      <c r="G46" s="30">
        <f t="shared" si="3"/>
        <v>43407</v>
      </c>
      <c r="H46" s="25">
        <f>F46</f>
        <v>43407</v>
      </c>
      <c r="I46" s="70" t="s">
        <v>8</v>
      </c>
      <c r="J46" s="70" t="s">
        <v>10</v>
      </c>
      <c r="K46" s="70" t="s">
        <v>4</v>
      </c>
      <c r="L46" s="70" t="s">
        <v>5</v>
      </c>
      <c r="M46" s="71" t="s">
        <v>6</v>
      </c>
      <c r="N46" s="1"/>
      <c r="O46" s="51" t="s">
        <v>269</v>
      </c>
      <c r="P46" s="1"/>
    </row>
    <row r="47" spans="1:16336" x14ac:dyDescent="0.3">
      <c r="A47" s="1">
        <v>46</v>
      </c>
      <c r="B47" s="74" t="s">
        <v>0</v>
      </c>
      <c r="C47" s="74" t="s">
        <v>139</v>
      </c>
      <c r="D47" s="75" t="s">
        <v>111</v>
      </c>
      <c r="E47" s="83">
        <f t="shared" si="0"/>
        <v>43386</v>
      </c>
      <c r="F47" s="28">
        <v>43407</v>
      </c>
      <c r="G47" s="30">
        <f t="shared" si="3"/>
        <v>43407</v>
      </c>
      <c r="H47" s="25">
        <f>F47</f>
        <v>43407</v>
      </c>
      <c r="I47" s="70" t="s">
        <v>8</v>
      </c>
      <c r="J47" s="70" t="s">
        <v>3</v>
      </c>
      <c r="K47" s="70" t="s">
        <v>4</v>
      </c>
      <c r="L47" s="70" t="s">
        <v>5</v>
      </c>
      <c r="M47" s="71" t="s">
        <v>6</v>
      </c>
      <c r="N47" s="1"/>
      <c r="O47" s="51" t="s">
        <v>269</v>
      </c>
      <c r="P47" s="1"/>
    </row>
    <row r="48" spans="1:16336" x14ac:dyDescent="0.3">
      <c r="A48" s="1">
        <v>47</v>
      </c>
      <c r="B48" s="64" t="s">
        <v>0</v>
      </c>
      <c r="C48" s="64" t="s">
        <v>49</v>
      </c>
      <c r="D48" s="44" t="s">
        <v>50</v>
      </c>
      <c r="E48" s="83">
        <f t="shared" si="0"/>
        <v>43386</v>
      </c>
      <c r="F48" s="28">
        <v>43407</v>
      </c>
      <c r="G48" s="30">
        <f t="shared" si="3"/>
        <v>43407</v>
      </c>
      <c r="H48" s="25">
        <f>F48</f>
        <v>43407</v>
      </c>
      <c r="I48" s="70" t="s">
        <v>2</v>
      </c>
      <c r="J48" s="70" t="s">
        <v>10</v>
      </c>
      <c r="K48" s="70" t="s">
        <v>4</v>
      </c>
      <c r="L48" s="70" t="s">
        <v>5</v>
      </c>
      <c r="M48" s="71" t="s">
        <v>6</v>
      </c>
      <c r="N48" s="1"/>
      <c r="O48" s="51" t="s">
        <v>269</v>
      </c>
      <c r="P48" s="1"/>
    </row>
    <row r="49" spans="1:16" x14ac:dyDescent="0.3">
      <c r="A49" s="1">
        <v>48</v>
      </c>
      <c r="B49" s="66" t="s">
        <v>0</v>
      </c>
      <c r="C49" s="66" t="s">
        <v>80</v>
      </c>
      <c r="D49" s="65" t="s">
        <v>81</v>
      </c>
      <c r="E49" s="83">
        <f t="shared" si="0"/>
        <v>43386</v>
      </c>
      <c r="F49" s="28">
        <v>43407</v>
      </c>
      <c r="G49" s="30">
        <f t="shared" si="3"/>
        <v>43407</v>
      </c>
      <c r="H49" s="25">
        <f>F49+1</f>
        <v>43408</v>
      </c>
      <c r="I49" s="71" t="s">
        <v>10</v>
      </c>
      <c r="J49" s="71" t="s">
        <v>10</v>
      </c>
      <c r="K49" s="71" t="s">
        <v>4</v>
      </c>
      <c r="L49" s="71" t="s">
        <v>5</v>
      </c>
      <c r="M49" s="71" t="s">
        <v>6</v>
      </c>
      <c r="N49" s="1"/>
      <c r="O49" s="51" t="s">
        <v>269</v>
      </c>
      <c r="P49" s="1"/>
    </row>
    <row r="50" spans="1:16" x14ac:dyDescent="0.3">
      <c r="A50" s="1">
        <v>49</v>
      </c>
      <c r="B50" s="72" t="s">
        <v>11</v>
      </c>
      <c r="C50" s="72" t="s">
        <v>139</v>
      </c>
      <c r="D50" s="75" t="s">
        <v>111</v>
      </c>
      <c r="E50" s="83">
        <f t="shared" si="0"/>
        <v>43387</v>
      </c>
      <c r="F50" s="28">
        <v>43408</v>
      </c>
      <c r="G50" s="30">
        <f t="shared" si="3"/>
        <v>43408</v>
      </c>
      <c r="H50" s="25">
        <f>F50</f>
        <v>43408</v>
      </c>
      <c r="I50" s="71" t="s">
        <v>8</v>
      </c>
      <c r="J50" s="71" t="s">
        <v>3</v>
      </c>
      <c r="K50" s="71" t="s">
        <v>4</v>
      </c>
      <c r="L50" s="71" t="s">
        <v>5</v>
      </c>
      <c r="M50" s="71" t="s">
        <v>12</v>
      </c>
      <c r="N50" s="1"/>
      <c r="O50" s="51" t="s">
        <v>265</v>
      </c>
      <c r="P50" s="1"/>
    </row>
    <row r="51" spans="1:16" x14ac:dyDescent="0.3">
      <c r="A51" s="1">
        <v>50</v>
      </c>
      <c r="B51" s="72" t="s">
        <v>0</v>
      </c>
      <c r="C51" s="72" t="s">
        <v>54</v>
      </c>
      <c r="D51" s="75" t="s">
        <v>55</v>
      </c>
      <c r="E51" s="83">
        <f t="shared" si="0"/>
        <v>43392</v>
      </c>
      <c r="F51" s="28">
        <v>43413</v>
      </c>
      <c r="G51" s="30">
        <f t="shared" si="3"/>
        <v>43413</v>
      </c>
      <c r="H51" s="25">
        <f>F51+1</f>
        <v>43414</v>
      </c>
      <c r="I51" s="71" t="s">
        <v>2</v>
      </c>
      <c r="J51" s="71" t="s">
        <v>10</v>
      </c>
      <c r="K51" s="71" t="s">
        <v>8</v>
      </c>
      <c r="L51" s="71" t="s">
        <v>5</v>
      </c>
      <c r="M51" s="71" t="s">
        <v>6</v>
      </c>
      <c r="N51" s="1"/>
      <c r="O51" s="51" t="s">
        <v>269</v>
      </c>
      <c r="P51" s="1"/>
    </row>
    <row r="52" spans="1:16" x14ac:dyDescent="0.3">
      <c r="A52" s="1">
        <v>51</v>
      </c>
      <c r="B52" s="72" t="s">
        <v>0</v>
      </c>
      <c r="C52" s="72" t="s">
        <v>163</v>
      </c>
      <c r="D52" s="73" t="s">
        <v>33</v>
      </c>
      <c r="E52" s="83">
        <f t="shared" si="0"/>
        <v>43392</v>
      </c>
      <c r="F52" s="28">
        <v>43413</v>
      </c>
      <c r="G52" s="30">
        <f t="shared" si="3"/>
        <v>43413</v>
      </c>
      <c r="H52" s="25">
        <f>F52+1</f>
        <v>43414</v>
      </c>
      <c r="I52" s="71" t="s">
        <v>10</v>
      </c>
      <c r="J52" s="71" t="s">
        <v>3</v>
      </c>
      <c r="K52" s="71" t="s">
        <v>8</v>
      </c>
      <c r="L52" s="71" t="s">
        <v>5</v>
      </c>
      <c r="M52" s="71" t="s">
        <v>6</v>
      </c>
      <c r="N52" s="1"/>
      <c r="O52" s="1" t="s">
        <v>269</v>
      </c>
      <c r="P52" s="1"/>
    </row>
    <row r="53" spans="1:16" x14ac:dyDescent="0.3">
      <c r="A53" s="1">
        <v>52</v>
      </c>
      <c r="B53" s="72" t="s">
        <v>145</v>
      </c>
      <c r="C53" s="72" t="s">
        <v>43</v>
      </c>
      <c r="D53" s="75" t="s">
        <v>37</v>
      </c>
      <c r="E53" s="83">
        <f t="shared" si="0"/>
        <v>43392</v>
      </c>
      <c r="F53" s="28">
        <v>43413</v>
      </c>
      <c r="G53" s="30">
        <f t="shared" si="3"/>
        <v>43413</v>
      </c>
      <c r="H53" s="25">
        <f>F53+1</f>
        <v>43414</v>
      </c>
      <c r="I53" s="71" t="s">
        <v>8</v>
      </c>
      <c r="J53" s="71" t="s">
        <v>10</v>
      </c>
      <c r="K53" s="71" t="s">
        <v>8</v>
      </c>
      <c r="L53" s="71" t="s">
        <v>5</v>
      </c>
      <c r="M53" s="71" t="s">
        <v>6</v>
      </c>
      <c r="N53" s="1"/>
      <c r="O53" s="1" t="s">
        <v>269</v>
      </c>
      <c r="P53" s="1"/>
    </row>
    <row r="54" spans="1:16" x14ac:dyDescent="0.3">
      <c r="A54" s="1">
        <v>53</v>
      </c>
      <c r="B54" s="72" t="s">
        <v>11</v>
      </c>
      <c r="C54" s="72" t="s">
        <v>163</v>
      </c>
      <c r="D54" s="75" t="s">
        <v>33</v>
      </c>
      <c r="E54" s="83">
        <f t="shared" si="0"/>
        <v>43394</v>
      </c>
      <c r="F54" s="28">
        <v>43415</v>
      </c>
      <c r="G54" s="30">
        <f t="shared" si="3"/>
        <v>43415</v>
      </c>
      <c r="H54" s="23">
        <f>F54</f>
        <v>43415</v>
      </c>
      <c r="I54" s="71" t="s">
        <v>10</v>
      </c>
      <c r="J54" s="71" t="s">
        <v>3</v>
      </c>
      <c r="K54" s="71" t="s">
        <v>8</v>
      </c>
      <c r="L54" s="71" t="s">
        <v>5</v>
      </c>
      <c r="M54" s="71" t="s">
        <v>12</v>
      </c>
      <c r="N54" s="1"/>
      <c r="O54" s="1" t="s">
        <v>265</v>
      </c>
      <c r="P54" s="2"/>
    </row>
    <row r="55" spans="1:16" x14ac:dyDescent="0.3">
      <c r="A55" s="1">
        <v>54</v>
      </c>
      <c r="B55" s="66" t="s">
        <v>11</v>
      </c>
      <c r="C55" s="64" t="s">
        <v>54</v>
      </c>
      <c r="D55" s="44" t="s">
        <v>55</v>
      </c>
      <c r="E55" s="83">
        <f t="shared" si="0"/>
        <v>43394</v>
      </c>
      <c r="F55" s="28">
        <v>43415</v>
      </c>
      <c r="G55" s="30">
        <f t="shared" si="3"/>
        <v>43415</v>
      </c>
      <c r="H55" s="23">
        <f>F55</f>
        <v>43415</v>
      </c>
      <c r="I55" s="70" t="s">
        <v>2</v>
      </c>
      <c r="J55" s="70" t="s">
        <v>10</v>
      </c>
      <c r="K55" s="70" t="s">
        <v>8</v>
      </c>
      <c r="L55" s="71" t="s">
        <v>5</v>
      </c>
      <c r="M55" s="71" t="s">
        <v>12</v>
      </c>
      <c r="N55" s="1"/>
      <c r="O55" s="1" t="s">
        <v>265</v>
      </c>
      <c r="P55" s="1"/>
    </row>
    <row r="56" spans="1:16" x14ac:dyDescent="0.3">
      <c r="A56" s="1">
        <v>55</v>
      </c>
      <c r="B56" s="72" t="s">
        <v>28</v>
      </c>
      <c r="C56" s="74" t="s">
        <v>43</v>
      </c>
      <c r="D56" s="75" t="s">
        <v>37</v>
      </c>
      <c r="E56" s="83">
        <f t="shared" si="0"/>
        <v>43394</v>
      </c>
      <c r="F56" s="28">
        <v>43415</v>
      </c>
      <c r="G56" s="30">
        <f t="shared" si="3"/>
        <v>43415</v>
      </c>
      <c r="H56" s="23">
        <f>F56</f>
        <v>43415</v>
      </c>
      <c r="I56" s="70" t="s">
        <v>8</v>
      </c>
      <c r="J56" s="70" t="s">
        <v>10</v>
      </c>
      <c r="K56" s="70" t="s">
        <v>8</v>
      </c>
      <c r="L56" s="71" t="s">
        <v>5</v>
      </c>
      <c r="M56" s="71" t="s">
        <v>12</v>
      </c>
      <c r="N56" s="1"/>
      <c r="O56" s="1" t="s">
        <v>265</v>
      </c>
      <c r="P56" s="1"/>
    </row>
    <row r="57" spans="1:16" x14ac:dyDescent="0.3">
      <c r="A57" s="1">
        <v>56</v>
      </c>
      <c r="B57" s="72" t="s">
        <v>146</v>
      </c>
      <c r="C57" s="74" t="s">
        <v>101</v>
      </c>
      <c r="D57" s="75" t="s">
        <v>102</v>
      </c>
      <c r="E57" s="83">
        <f t="shared" si="0"/>
        <v>43399</v>
      </c>
      <c r="F57" s="28">
        <v>43420</v>
      </c>
      <c r="G57" s="30">
        <f t="shared" si="3"/>
        <v>43420</v>
      </c>
      <c r="H57" s="25">
        <f>F57+1</f>
        <v>43421</v>
      </c>
      <c r="I57" s="70" t="s">
        <v>8</v>
      </c>
      <c r="J57" s="70" t="s">
        <v>3</v>
      </c>
      <c r="K57" s="70" t="s">
        <v>8</v>
      </c>
      <c r="L57" s="71" t="s">
        <v>5</v>
      </c>
      <c r="M57" s="71" t="s">
        <v>6</v>
      </c>
      <c r="N57" s="1"/>
      <c r="O57" s="1" t="s">
        <v>269</v>
      </c>
      <c r="P57" s="1"/>
    </row>
    <row r="58" spans="1:16" x14ac:dyDescent="0.3">
      <c r="A58" s="1">
        <v>57</v>
      </c>
      <c r="B58" s="72" t="s">
        <v>0</v>
      </c>
      <c r="C58" s="74" t="s">
        <v>94</v>
      </c>
      <c r="D58" s="75" t="s">
        <v>95</v>
      </c>
      <c r="E58" s="83">
        <f t="shared" si="0"/>
        <v>43400</v>
      </c>
      <c r="F58" s="28">
        <v>43421</v>
      </c>
      <c r="G58" s="30">
        <f t="shared" si="3"/>
        <v>43421</v>
      </c>
      <c r="H58" s="25">
        <f t="shared" ref="H58:H65" si="4">F58</f>
        <v>43421</v>
      </c>
      <c r="I58" s="70" t="s">
        <v>2</v>
      </c>
      <c r="J58" s="70" t="s">
        <v>3</v>
      </c>
      <c r="K58" s="70" t="s">
        <v>4</v>
      </c>
      <c r="L58" s="71" t="s">
        <v>5</v>
      </c>
      <c r="M58" s="71" t="s">
        <v>6</v>
      </c>
      <c r="N58" s="1"/>
      <c r="O58" s="1" t="s">
        <v>269</v>
      </c>
      <c r="P58" s="1"/>
    </row>
    <row r="59" spans="1:16" x14ac:dyDescent="0.3">
      <c r="A59" s="1">
        <v>58</v>
      </c>
      <c r="B59" s="66" t="s">
        <v>0</v>
      </c>
      <c r="C59" s="64" t="s">
        <v>26</v>
      </c>
      <c r="D59" s="44" t="s">
        <v>27</v>
      </c>
      <c r="E59" s="83">
        <f t="shared" si="0"/>
        <v>43400</v>
      </c>
      <c r="F59" s="28">
        <v>43421</v>
      </c>
      <c r="G59" s="30">
        <f t="shared" si="3"/>
        <v>43421</v>
      </c>
      <c r="H59" s="25">
        <f t="shared" si="4"/>
        <v>43421</v>
      </c>
      <c r="I59" s="70" t="s">
        <v>10</v>
      </c>
      <c r="J59" s="70" t="s">
        <v>10</v>
      </c>
      <c r="K59" s="70" t="s">
        <v>4</v>
      </c>
      <c r="L59" s="71" t="s">
        <v>5</v>
      </c>
      <c r="M59" s="71" t="s">
        <v>6</v>
      </c>
      <c r="N59" s="1"/>
      <c r="O59" s="1" t="s">
        <v>269</v>
      </c>
      <c r="P59" s="1"/>
    </row>
    <row r="60" spans="1:16" x14ac:dyDescent="0.3">
      <c r="A60" s="1">
        <v>59</v>
      </c>
      <c r="B60" s="66" t="s">
        <v>0</v>
      </c>
      <c r="C60" s="64" t="s">
        <v>26</v>
      </c>
      <c r="D60" s="44" t="s">
        <v>27</v>
      </c>
      <c r="E60" s="83">
        <f t="shared" si="0"/>
        <v>43400</v>
      </c>
      <c r="F60" s="28">
        <v>43421</v>
      </c>
      <c r="G60" s="30">
        <f t="shared" si="3"/>
        <v>43421</v>
      </c>
      <c r="H60" s="25">
        <f t="shared" si="4"/>
        <v>43421</v>
      </c>
      <c r="I60" s="70" t="s">
        <v>10</v>
      </c>
      <c r="J60" s="70" t="s">
        <v>3</v>
      </c>
      <c r="K60" s="70" t="s">
        <v>4</v>
      </c>
      <c r="L60" s="71" t="s">
        <v>5</v>
      </c>
      <c r="M60" s="71" t="s">
        <v>6</v>
      </c>
      <c r="N60" s="1"/>
      <c r="O60" s="1" t="s">
        <v>269</v>
      </c>
      <c r="P60" s="1"/>
    </row>
    <row r="61" spans="1:16" x14ac:dyDescent="0.3">
      <c r="A61" s="1">
        <v>60</v>
      </c>
      <c r="B61" s="74" t="s">
        <v>0</v>
      </c>
      <c r="C61" s="74" t="s">
        <v>188</v>
      </c>
      <c r="D61" s="75" t="s">
        <v>187</v>
      </c>
      <c r="E61" s="83">
        <f t="shared" si="0"/>
        <v>43400</v>
      </c>
      <c r="F61" s="28">
        <v>43421</v>
      </c>
      <c r="G61" s="63">
        <f t="shared" si="3"/>
        <v>43421</v>
      </c>
      <c r="H61" s="25">
        <f t="shared" si="4"/>
        <v>43421</v>
      </c>
      <c r="I61" s="34" t="s">
        <v>8</v>
      </c>
      <c r="J61" s="34" t="s">
        <v>10</v>
      </c>
      <c r="K61" s="34" t="s">
        <v>4</v>
      </c>
      <c r="L61" s="34" t="s">
        <v>5</v>
      </c>
      <c r="M61" s="34" t="s">
        <v>6</v>
      </c>
      <c r="N61" s="1"/>
      <c r="O61" s="1" t="s">
        <v>269</v>
      </c>
      <c r="P61" s="1"/>
    </row>
    <row r="62" spans="1:16" x14ac:dyDescent="0.3">
      <c r="A62" s="1">
        <v>61</v>
      </c>
      <c r="B62" s="72" t="s">
        <v>11</v>
      </c>
      <c r="C62" s="72" t="s">
        <v>94</v>
      </c>
      <c r="D62" s="73" t="s">
        <v>95</v>
      </c>
      <c r="E62" s="83">
        <f t="shared" si="0"/>
        <v>43401</v>
      </c>
      <c r="F62" s="28">
        <v>43422</v>
      </c>
      <c r="G62" s="30">
        <f t="shared" si="3"/>
        <v>43422</v>
      </c>
      <c r="H62" s="25">
        <f t="shared" si="4"/>
        <v>43422</v>
      </c>
      <c r="I62" s="71" t="s">
        <v>2</v>
      </c>
      <c r="J62" s="71" t="s">
        <v>3</v>
      </c>
      <c r="K62" s="71" t="s">
        <v>4</v>
      </c>
      <c r="L62" s="71" t="s">
        <v>5</v>
      </c>
      <c r="M62" s="71" t="s">
        <v>12</v>
      </c>
      <c r="N62" s="1"/>
      <c r="O62" s="1" t="s">
        <v>265</v>
      </c>
      <c r="P62" s="1"/>
    </row>
    <row r="63" spans="1:16" x14ac:dyDescent="0.3">
      <c r="A63" s="1">
        <v>62</v>
      </c>
      <c r="B63" s="72" t="s">
        <v>11</v>
      </c>
      <c r="C63" s="72" t="s">
        <v>188</v>
      </c>
      <c r="D63" s="73" t="s">
        <v>187</v>
      </c>
      <c r="E63" s="83">
        <f t="shared" si="0"/>
        <v>43401</v>
      </c>
      <c r="F63" s="28">
        <v>43422</v>
      </c>
      <c r="G63" s="30">
        <f t="shared" si="3"/>
        <v>43422</v>
      </c>
      <c r="H63" s="25">
        <f t="shared" si="4"/>
        <v>43422</v>
      </c>
      <c r="I63" s="71" t="s">
        <v>8</v>
      </c>
      <c r="J63" s="71" t="s">
        <v>10</v>
      </c>
      <c r="K63" s="71" t="s">
        <v>4</v>
      </c>
      <c r="L63" s="71" t="s">
        <v>5</v>
      </c>
      <c r="M63" s="71" t="s">
        <v>12</v>
      </c>
      <c r="N63" s="1"/>
      <c r="O63" s="1" t="s">
        <v>265</v>
      </c>
      <c r="P63" s="1"/>
    </row>
    <row r="64" spans="1:16" x14ac:dyDescent="0.3">
      <c r="A64" s="1">
        <v>63</v>
      </c>
      <c r="B64" s="72" t="s">
        <v>11</v>
      </c>
      <c r="C64" s="72" t="s">
        <v>101</v>
      </c>
      <c r="D64" s="73" t="s">
        <v>102</v>
      </c>
      <c r="E64" s="83">
        <f t="shared" si="0"/>
        <v>43401</v>
      </c>
      <c r="F64" s="28">
        <v>43422</v>
      </c>
      <c r="G64" s="30">
        <f t="shared" si="3"/>
        <v>43422</v>
      </c>
      <c r="H64" s="25">
        <f t="shared" si="4"/>
        <v>43422</v>
      </c>
      <c r="I64" s="71" t="s">
        <v>8</v>
      </c>
      <c r="J64" s="71" t="s">
        <v>3</v>
      </c>
      <c r="K64" s="71" t="s">
        <v>8</v>
      </c>
      <c r="L64" s="71" t="s">
        <v>5</v>
      </c>
      <c r="M64" s="71" t="s">
        <v>12</v>
      </c>
      <c r="N64" s="1"/>
      <c r="O64" s="1" t="s">
        <v>265</v>
      </c>
      <c r="P64" s="1"/>
    </row>
    <row r="65" spans="1:16" x14ac:dyDescent="0.3">
      <c r="A65" s="1">
        <v>64</v>
      </c>
      <c r="B65" s="66" t="s">
        <v>0</v>
      </c>
      <c r="C65" s="66" t="s">
        <v>190</v>
      </c>
      <c r="D65" s="65" t="s">
        <v>189</v>
      </c>
      <c r="E65" s="83">
        <f t="shared" si="0"/>
        <v>43407</v>
      </c>
      <c r="F65" s="28">
        <v>43428</v>
      </c>
      <c r="G65" s="30">
        <f t="shared" si="3"/>
        <v>43428</v>
      </c>
      <c r="H65" s="25">
        <f t="shared" si="4"/>
        <v>43428</v>
      </c>
      <c r="I65" s="71" t="s">
        <v>2</v>
      </c>
      <c r="J65" s="71" t="s">
        <v>10</v>
      </c>
      <c r="K65" s="71" t="s">
        <v>4</v>
      </c>
      <c r="L65" s="71" t="s">
        <v>5</v>
      </c>
      <c r="M65" s="71" t="s">
        <v>6</v>
      </c>
      <c r="N65" s="1"/>
      <c r="O65" s="1" t="s">
        <v>269</v>
      </c>
      <c r="P65" s="1"/>
    </row>
    <row r="66" spans="1:16" x14ac:dyDescent="0.3">
      <c r="A66" s="1">
        <v>65</v>
      </c>
      <c r="B66" s="74" t="s">
        <v>0</v>
      </c>
      <c r="C66" s="74" t="s">
        <v>101</v>
      </c>
      <c r="D66" s="73" t="s">
        <v>102</v>
      </c>
      <c r="E66" s="83">
        <f t="shared" ref="E66:E127" si="5">F66-21</f>
        <v>43406</v>
      </c>
      <c r="F66" s="28">
        <v>43427</v>
      </c>
      <c r="G66" s="30">
        <f t="shared" ref="G66:G97" si="6">F66</f>
        <v>43427</v>
      </c>
      <c r="H66" s="25">
        <f>F66+1</f>
        <v>43428</v>
      </c>
      <c r="I66" s="70" t="s">
        <v>10</v>
      </c>
      <c r="J66" s="70" t="s">
        <v>10</v>
      </c>
      <c r="K66" s="70" t="s">
        <v>8</v>
      </c>
      <c r="L66" s="70" t="s">
        <v>5</v>
      </c>
      <c r="M66" s="70" t="s">
        <v>6</v>
      </c>
      <c r="N66" s="1"/>
      <c r="O66" s="1" t="s">
        <v>269</v>
      </c>
      <c r="P66" s="1"/>
    </row>
    <row r="67" spans="1:16" x14ac:dyDescent="0.3">
      <c r="A67" s="1">
        <v>66</v>
      </c>
      <c r="B67" s="74" t="s">
        <v>0</v>
      </c>
      <c r="C67" s="74" t="s">
        <v>41</v>
      </c>
      <c r="D67" s="75" t="s">
        <v>17</v>
      </c>
      <c r="E67" s="83">
        <f t="shared" si="5"/>
        <v>43406</v>
      </c>
      <c r="F67" s="28">
        <v>43427</v>
      </c>
      <c r="G67" s="30">
        <f t="shared" si="6"/>
        <v>43427</v>
      </c>
      <c r="H67" s="25">
        <f>F67+1</f>
        <v>43428</v>
      </c>
      <c r="I67" s="70" t="s">
        <v>2</v>
      </c>
      <c r="J67" s="70" t="s">
        <v>3</v>
      </c>
      <c r="K67" s="70" t="s">
        <v>8</v>
      </c>
      <c r="L67" s="70" t="s">
        <v>5</v>
      </c>
      <c r="M67" s="71" t="s">
        <v>6</v>
      </c>
      <c r="N67" s="1"/>
      <c r="O67" s="1" t="s">
        <v>269</v>
      </c>
      <c r="P67" s="1"/>
    </row>
    <row r="68" spans="1:16" x14ac:dyDescent="0.3">
      <c r="A68" s="1">
        <v>67</v>
      </c>
      <c r="B68" s="64" t="s">
        <v>11</v>
      </c>
      <c r="C68" s="64" t="s">
        <v>190</v>
      </c>
      <c r="D68" s="65" t="s">
        <v>189</v>
      </c>
      <c r="E68" s="83">
        <f t="shared" si="5"/>
        <v>43408</v>
      </c>
      <c r="F68" s="28">
        <v>43429</v>
      </c>
      <c r="G68" s="30">
        <f t="shared" si="6"/>
        <v>43429</v>
      </c>
      <c r="H68" s="25">
        <f t="shared" ref="H68:H74" si="7">F68</f>
        <v>43429</v>
      </c>
      <c r="I68" s="70" t="s">
        <v>2</v>
      </c>
      <c r="J68" s="70" t="s">
        <v>10</v>
      </c>
      <c r="K68" s="70" t="s">
        <v>4</v>
      </c>
      <c r="L68" s="70" t="s">
        <v>5</v>
      </c>
      <c r="M68" s="70" t="s">
        <v>12</v>
      </c>
      <c r="N68" s="1"/>
      <c r="O68" s="1" t="s">
        <v>265</v>
      </c>
      <c r="P68" s="1"/>
    </row>
    <row r="69" spans="1:16" x14ac:dyDescent="0.3">
      <c r="A69" s="1">
        <v>68</v>
      </c>
      <c r="B69" s="64" t="s">
        <v>0</v>
      </c>
      <c r="C69" s="64" t="s">
        <v>78</v>
      </c>
      <c r="D69" s="44" t="s">
        <v>79</v>
      </c>
      <c r="E69" s="83">
        <f t="shared" si="5"/>
        <v>43407</v>
      </c>
      <c r="F69" s="28">
        <v>43428</v>
      </c>
      <c r="G69" s="30">
        <f t="shared" si="6"/>
        <v>43428</v>
      </c>
      <c r="H69" s="25">
        <f t="shared" si="7"/>
        <v>43428</v>
      </c>
      <c r="I69" s="70" t="s">
        <v>8</v>
      </c>
      <c r="J69" s="70" t="s">
        <v>3</v>
      </c>
      <c r="K69" s="70" t="s">
        <v>4</v>
      </c>
      <c r="L69" s="70" t="s">
        <v>5</v>
      </c>
      <c r="M69" s="71" t="s">
        <v>6</v>
      </c>
      <c r="N69" s="1"/>
      <c r="O69" s="1" t="s">
        <v>269</v>
      </c>
      <c r="P69" s="1"/>
    </row>
    <row r="70" spans="1:16" x14ac:dyDescent="0.3">
      <c r="A70" s="1">
        <v>69</v>
      </c>
      <c r="B70" s="74" t="s">
        <v>11</v>
      </c>
      <c r="C70" s="74" t="s">
        <v>101</v>
      </c>
      <c r="D70" s="73" t="s">
        <v>102</v>
      </c>
      <c r="E70" s="83">
        <f t="shared" si="5"/>
        <v>43408</v>
      </c>
      <c r="F70" s="28">
        <v>43429</v>
      </c>
      <c r="G70" s="30">
        <f t="shared" si="6"/>
        <v>43429</v>
      </c>
      <c r="H70" s="25">
        <f t="shared" si="7"/>
        <v>43429</v>
      </c>
      <c r="I70" s="70" t="s">
        <v>10</v>
      </c>
      <c r="J70" s="70" t="s">
        <v>10</v>
      </c>
      <c r="K70" s="70" t="s">
        <v>8</v>
      </c>
      <c r="L70" s="70" t="s">
        <v>5</v>
      </c>
      <c r="M70" s="70" t="s">
        <v>12</v>
      </c>
      <c r="N70" s="1"/>
      <c r="O70" s="1" t="s">
        <v>265</v>
      </c>
      <c r="P70" s="1"/>
    </row>
    <row r="71" spans="1:16" x14ac:dyDescent="0.3">
      <c r="A71" s="1">
        <v>70</v>
      </c>
      <c r="B71" s="74" t="s">
        <v>11</v>
      </c>
      <c r="C71" s="74" t="s">
        <v>41</v>
      </c>
      <c r="D71" s="73" t="s">
        <v>17</v>
      </c>
      <c r="E71" s="83">
        <f t="shared" si="5"/>
        <v>43408</v>
      </c>
      <c r="F71" s="28">
        <v>43429</v>
      </c>
      <c r="G71" s="63">
        <f t="shared" si="6"/>
        <v>43429</v>
      </c>
      <c r="H71" s="25">
        <f t="shared" si="7"/>
        <v>43429</v>
      </c>
      <c r="I71" s="70" t="s">
        <v>2</v>
      </c>
      <c r="J71" s="70" t="s">
        <v>3</v>
      </c>
      <c r="K71" s="70" t="s">
        <v>8</v>
      </c>
      <c r="L71" s="70" t="s">
        <v>5</v>
      </c>
      <c r="M71" s="70" t="s">
        <v>12</v>
      </c>
      <c r="N71" s="1"/>
      <c r="O71" s="1" t="s">
        <v>265</v>
      </c>
      <c r="P71" s="1"/>
    </row>
    <row r="72" spans="1:16" x14ac:dyDescent="0.3">
      <c r="A72" s="1">
        <v>71</v>
      </c>
      <c r="B72" s="64" t="s">
        <v>11</v>
      </c>
      <c r="C72" s="64" t="s">
        <v>78</v>
      </c>
      <c r="D72" s="44" t="s">
        <v>79</v>
      </c>
      <c r="E72" s="83">
        <f t="shared" si="5"/>
        <v>43408</v>
      </c>
      <c r="F72" s="28">
        <v>43429</v>
      </c>
      <c r="G72" s="30">
        <f t="shared" si="6"/>
        <v>43429</v>
      </c>
      <c r="H72" s="25">
        <f t="shared" si="7"/>
        <v>43429</v>
      </c>
      <c r="I72" s="70" t="s">
        <v>8</v>
      </c>
      <c r="J72" s="70" t="s">
        <v>3</v>
      </c>
      <c r="K72" s="70" t="s">
        <v>4</v>
      </c>
      <c r="L72" s="70" t="s">
        <v>5</v>
      </c>
      <c r="M72" s="71" t="s">
        <v>12</v>
      </c>
      <c r="N72" s="1"/>
      <c r="O72" s="1" t="s">
        <v>265</v>
      </c>
      <c r="P72" s="1"/>
    </row>
    <row r="73" spans="1:16" x14ac:dyDescent="0.3">
      <c r="A73" s="1">
        <v>72</v>
      </c>
      <c r="B73" s="64" t="s">
        <v>0</v>
      </c>
      <c r="C73" s="64" t="s">
        <v>158</v>
      </c>
      <c r="D73" s="65" t="s">
        <v>1</v>
      </c>
      <c r="E73" s="83">
        <f t="shared" si="5"/>
        <v>43415</v>
      </c>
      <c r="F73" s="28">
        <v>43436</v>
      </c>
      <c r="G73" s="30">
        <f t="shared" si="6"/>
        <v>43436</v>
      </c>
      <c r="H73" s="25">
        <f t="shared" si="7"/>
        <v>43436</v>
      </c>
      <c r="I73" s="70" t="s">
        <v>2</v>
      </c>
      <c r="J73" s="70" t="s">
        <v>10</v>
      </c>
      <c r="K73" s="70" t="s">
        <v>4</v>
      </c>
      <c r="L73" s="70" t="s">
        <v>5</v>
      </c>
      <c r="M73" s="70" t="s">
        <v>6</v>
      </c>
      <c r="N73" s="1"/>
      <c r="O73" s="1" t="s">
        <v>269</v>
      </c>
      <c r="P73" s="1"/>
    </row>
    <row r="74" spans="1:16" x14ac:dyDescent="0.3">
      <c r="A74" s="1">
        <v>73</v>
      </c>
      <c r="B74" s="64" t="s">
        <v>0</v>
      </c>
      <c r="C74" s="64" t="s">
        <v>158</v>
      </c>
      <c r="D74" s="44" t="s">
        <v>1</v>
      </c>
      <c r="E74" s="83">
        <f t="shared" si="5"/>
        <v>43414</v>
      </c>
      <c r="F74" s="28">
        <v>43435</v>
      </c>
      <c r="G74" s="30">
        <f t="shared" si="6"/>
        <v>43435</v>
      </c>
      <c r="H74" s="25">
        <f t="shared" si="7"/>
        <v>43435</v>
      </c>
      <c r="I74" s="70" t="s">
        <v>2</v>
      </c>
      <c r="J74" s="70" t="s">
        <v>3</v>
      </c>
      <c r="K74" s="70" t="s">
        <v>4</v>
      </c>
      <c r="L74" s="70" t="s">
        <v>5</v>
      </c>
      <c r="M74" s="71" t="s">
        <v>6</v>
      </c>
      <c r="N74" s="1"/>
      <c r="O74" s="1" t="s">
        <v>269</v>
      </c>
      <c r="P74" s="1"/>
    </row>
    <row r="75" spans="1:16" x14ac:dyDescent="0.3">
      <c r="A75" s="1">
        <v>74</v>
      </c>
      <c r="B75" s="66" t="s">
        <v>0</v>
      </c>
      <c r="C75" s="64" t="s">
        <v>19</v>
      </c>
      <c r="D75" s="65" t="s">
        <v>170</v>
      </c>
      <c r="E75" s="83">
        <f t="shared" si="5"/>
        <v>43414</v>
      </c>
      <c r="F75" s="28">
        <v>43435</v>
      </c>
      <c r="G75" s="30">
        <f t="shared" si="6"/>
        <v>43435</v>
      </c>
      <c r="H75" s="25">
        <f>F75+1</f>
        <v>43436</v>
      </c>
      <c r="I75" s="70" t="s">
        <v>10</v>
      </c>
      <c r="J75" s="70" t="s">
        <v>3</v>
      </c>
      <c r="K75" s="70" t="s">
        <v>4</v>
      </c>
      <c r="L75" s="70" t="s">
        <v>5</v>
      </c>
      <c r="M75" s="70" t="s">
        <v>6</v>
      </c>
      <c r="N75" s="1"/>
      <c r="O75" s="1" t="s">
        <v>269</v>
      </c>
      <c r="P75" s="1"/>
    </row>
    <row r="76" spans="1:16" x14ac:dyDescent="0.3">
      <c r="A76" s="1">
        <v>75</v>
      </c>
      <c r="B76" s="66" t="s">
        <v>11</v>
      </c>
      <c r="C76" s="66" t="s">
        <v>19</v>
      </c>
      <c r="D76" s="44" t="s">
        <v>170</v>
      </c>
      <c r="E76" s="83">
        <f t="shared" si="5"/>
        <v>43414</v>
      </c>
      <c r="F76" s="28">
        <v>43435</v>
      </c>
      <c r="G76" s="30">
        <f t="shared" si="6"/>
        <v>43435</v>
      </c>
      <c r="H76" s="25">
        <f>F76+1</f>
        <v>43436</v>
      </c>
      <c r="I76" s="71" t="s">
        <v>10</v>
      </c>
      <c r="J76" s="71" t="s">
        <v>3</v>
      </c>
      <c r="K76" s="71" t="s">
        <v>4</v>
      </c>
      <c r="L76" s="71" t="s">
        <v>5</v>
      </c>
      <c r="M76" s="71" t="s">
        <v>12</v>
      </c>
      <c r="N76" s="1"/>
      <c r="O76" s="1" t="s">
        <v>265</v>
      </c>
      <c r="P76" s="1"/>
    </row>
    <row r="77" spans="1:16" x14ac:dyDescent="0.3">
      <c r="A77" s="1">
        <v>76</v>
      </c>
      <c r="B77" s="66" t="s">
        <v>0</v>
      </c>
      <c r="C77" s="66" t="s">
        <v>13</v>
      </c>
      <c r="D77" s="65" t="s">
        <v>14</v>
      </c>
      <c r="E77" s="83">
        <f t="shared" si="5"/>
        <v>43421</v>
      </c>
      <c r="F77" s="28">
        <v>43442</v>
      </c>
      <c r="G77" s="30">
        <f t="shared" si="6"/>
        <v>43442</v>
      </c>
      <c r="H77" s="25">
        <f>F77</f>
        <v>43442</v>
      </c>
      <c r="I77" s="71" t="s">
        <v>10</v>
      </c>
      <c r="J77" s="71" t="s">
        <v>10</v>
      </c>
      <c r="K77" s="71" t="s">
        <v>4</v>
      </c>
      <c r="L77" s="71" t="s">
        <v>5</v>
      </c>
      <c r="M77" s="71" t="s">
        <v>6</v>
      </c>
      <c r="N77" s="1"/>
      <c r="O77" s="1" t="s">
        <v>269</v>
      </c>
      <c r="P77" s="1"/>
    </row>
    <row r="78" spans="1:16" x14ac:dyDescent="0.3">
      <c r="A78" s="1">
        <v>77</v>
      </c>
      <c r="B78" s="66" t="s">
        <v>0</v>
      </c>
      <c r="C78" s="66" t="s">
        <v>106</v>
      </c>
      <c r="D78" s="65" t="s">
        <v>21</v>
      </c>
      <c r="E78" s="83">
        <f t="shared" si="5"/>
        <v>43421</v>
      </c>
      <c r="F78" s="28">
        <v>43442</v>
      </c>
      <c r="G78" s="30">
        <f t="shared" si="6"/>
        <v>43442</v>
      </c>
      <c r="H78" s="25">
        <f>F78+1</f>
        <v>43443</v>
      </c>
      <c r="I78" s="71" t="s">
        <v>8</v>
      </c>
      <c r="J78" s="71" t="s">
        <v>3</v>
      </c>
      <c r="K78" s="71" t="s">
        <v>4</v>
      </c>
      <c r="L78" s="71" t="s">
        <v>5</v>
      </c>
      <c r="M78" s="71" t="s">
        <v>6</v>
      </c>
      <c r="N78" s="1"/>
      <c r="O78" s="1" t="s">
        <v>269</v>
      </c>
      <c r="P78" s="1"/>
    </row>
    <row r="79" spans="1:16" x14ac:dyDescent="0.3">
      <c r="A79" s="1">
        <v>78</v>
      </c>
      <c r="B79" s="66" t="s">
        <v>0</v>
      </c>
      <c r="C79" s="66" t="s">
        <v>106</v>
      </c>
      <c r="D79" s="65" t="s">
        <v>21</v>
      </c>
      <c r="E79" s="83">
        <f t="shared" si="5"/>
        <v>43421</v>
      </c>
      <c r="F79" s="28">
        <v>43442</v>
      </c>
      <c r="G79" s="30">
        <f t="shared" si="6"/>
        <v>43442</v>
      </c>
      <c r="H79" s="25">
        <f>F79</f>
        <v>43442</v>
      </c>
      <c r="I79" s="71" t="s">
        <v>8</v>
      </c>
      <c r="J79" s="71" t="s">
        <v>10</v>
      </c>
      <c r="K79" s="71" t="s">
        <v>4</v>
      </c>
      <c r="L79" s="71" t="s">
        <v>5</v>
      </c>
      <c r="M79" s="71" t="s">
        <v>6</v>
      </c>
      <c r="N79" s="1"/>
      <c r="O79" s="1" t="s">
        <v>269</v>
      </c>
      <c r="P79" s="1"/>
    </row>
    <row r="80" spans="1:16" x14ac:dyDescent="0.3">
      <c r="A80" s="1">
        <v>79</v>
      </c>
      <c r="B80" s="66" t="s">
        <v>11</v>
      </c>
      <c r="C80" s="66" t="s">
        <v>13</v>
      </c>
      <c r="D80" s="65" t="s">
        <v>14</v>
      </c>
      <c r="E80" s="83">
        <f t="shared" si="5"/>
        <v>43422</v>
      </c>
      <c r="F80" s="28">
        <v>43443</v>
      </c>
      <c r="G80" s="30">
        <f t="shared" si="6"/>
        <v>43443</v>
      </c>
      <c r="H80" s="25">
        <f>F80</f>
        <v>43443</v>
      </c>
      <c r="I80" s="71" t="s">
        <v>10</v>
      </c>
      <c r="J80" s="71" t="s">
        <v>10</v>
      </c>
      <c r="K80" s="71" t="s">
        <v>4</v>
      </c>
      <c r="L80" s="71" t="s">
        <v>5</v>
      </c>
      <c r="M80" s="71" t="s">
        <v>12</v>
      </c>
      <c r="N80" s="1"/>
      <c r="O80" s="1" t="s">
        <v>265</v>
      </c>
      <c r="P80" s="1"/>
    </row>
    <row r="81" spans="1:16" x14ac:dyDescent="0.3">
      <c r="A81" s="1">
        <v>80</v>
      </c>
      <c r="B81" s="72" t="s">
        <v>42</v>
      </c>
      <c r="C81" s="72" t="s">
        <v>331</v>
      </c>
      <c r="D81" s="75" t="s">
        <v>58</v>
      </c>
      <c r="E81" s="83">
        <f t="shared" si="5"/>
        <v>43422</v>
      </c>
      <c r="F81" s="28">
        <v>43443</v>
      </c>
      <c r="G81" s="63">
        <f t="shared" si="6"/>
        <v>43443</v>
      </c>
      <c r="H81" s="25">
        <f>F81</f>
        <v>43443</v>
      </c>
      <c r="I81" s="71" t="s">
        <v>10</v>
      </c>
      <c r="J81" s="71" t="s">
        <v>10</v>
      </c>
      <c r="K81" s="71" t="s">
        <v>4</v>
      </c>
      <c r="L81" s="71" t="s">
        <v>5</v>
      </c>
      <c r="M81" s="71" t="s">
        <v>6</v>
      </c>
      <c r="N81" s="1"/>
      <c r="O81" s="1" t="s">
        <v>269</v>
      </c>
      <c r="P81" s="1"/>
    </row>
    <row r="82" spans="1:16" x14ac:dyDescent="0.3">
      <c r="A82" s="1">
        <v>81</v>
      </c>
      <c r="B82" s="72" t="s">
        <v>0</v>
      </c>
      <c r="C82" s="72" t="s">
        <v>97</v>
      </c>
      <c r="D82" s="73" t="s">
        <v>72</v>
      </c>
      <c r="E82" s="83">
        <f t="shared" si="5"/>
        <v>43428</v>
      </c>
      <c r="F82" s="28">
        <v>43449</v>
      </c>
      <c r="G82" s="30">
        <f t="shared" si="6"/>
        <v>43449</v>
      </c>
      <c r="H82" s="25">
        <f>F82</f>
        <v>43449</v>
      </c>
      <c r="I82" s="71" t="s">
        <v>2</v>
      </c>
      <c r="J82" s="71" t="s">
        <v>10</v>
      </c>
      <c r="K82" s="71" t="s">
        <v>4</v>
      </c>
      <c r="L82" s="71" t="s">
        <v>5</v>
      </c>
      <c r="M82" s="71" t="s">
        <v>6</v>
      </c>
      <c r="N82" s="1"/>
      <c r="O82" s="1" t="s">
        <v>269</v>
      </c>
      <c r="P82" s="1"/>
    </row>
    <row r="83" spans="1:16" x14ac:dyDescent="0.3">
      <c r="A83" s="1">
        <v>82</v>
      </c>
      <c r="B83" s="72" t="s">
        <v>0</v>
      </c>
      <c r="C83" s="72" t="s">
        <v>159</v>
      </c>
      <c r="D83" s="73" t="s">
        <v>36</v>
      </c>
      <c r="E83" s="83">
        <f t="shared" si="5"/>
        <v>43428</v>
      </c>
      <c r="F83" s="28">
        <v>43449</v>
      </c>
      <c r="G83" s="30">
        <f t="shared" si="6"/>
        <v>43449</v>
      </c>
      <c r="H83" s="25">
        <f>F83</f>
        <v>43449</v>
      </c>
      <c r="I83" s="71" t="s">
        <v>2</v>
      </c>
      <c r="J83" s="71" t="s">
        <v>3</v>
      </c>
      <c r="K83" s="71" t="s">
        <v>4</v>
      </c>
      <c r="L83" s="71" t="s">
        <v>5</v>
      </c>
      <c r="M83" s="71" t="s">
        <v>6</v>
      </c>
      <c r="N83" s="1"/>
      <c r="O83" s="1" t="s">
        <v>269</v>
      </c>
      <c r="P83" s="1"/>
    </row>
    <row r="84" spans="1:16" x14ac:dyDescent="0.3">
      <c r="A84" s="1">
        <v>83</v>
      </c>
      <c r="B84" s="64" t="s">
        <v>69</v>
      </c>
      <c r="C84" s="64" t="s">
        <v>70</v>
      </c>
      <c r="D84" s="44" t="s">
        <v>33</v>
      </c>
      <c r="E84" s="83">
        <f t="shared" si="5"/>
        <v>43428</v>
      </c>
      <c r="F84" s="28">
        <v>43449</v>
      </c>
      <c r="G84" s="63">
        <f t="shared" si="6"/>
        <v>43449</v>
      </c>
      <c r="H84" s="25">
        <f>F84+1</f>
        <v>43450</v>
      </c>
      <c r="I84" s="34" t="s">
        <v>8</v>
      </c>
      <c r="J84" s="34" t="s">
        <v>10</v>
      </c>
      <c r="K84" s="34" t="s">
        <v>4</v>
      </c>
      <c r="L84" s="34" t="s">
        <v>5</v>
      </c>
      <c r="M84" s="34" t="s">
        <v>6</v>
      </c>
      <c r="N84" s="1"/>
      <c r="O84" s="1" t="s">
        <v>269</v>
      </c>
      <c r="P84" s="1"/>
    </row>
    <row r="85" spans="1:16" x14ac:dyDescent="0.3">
      <c r="A85" s="1">
        <v>84</v>
      </c>
      <c r="B85" s="64" t="s">
        <v>69</v>
      </c>
      <c r="C85" s="64" t="s">
        <v>70</v>
      </c>
      <c r="D85" s="44" t="s">
        <v>33</v>
      </c>
      <c r="E85" s="83">
        <f t="shared" si="5"/>
        <v>43428</v>
      </c>
      <c r="F85" s="28">
        <v>43449</v>
      </c>
      <c r="G85" s="30">
        <f t="shared" si="6"/>
        <v>43449</v>
      </c>
      <c r="H85" s="25">
        <f>F85+1</f>
        <v>43450</v>
      </c>
      <c r="I85" s="34" t="s">
        <v>8</v>
      </c>
      <c r="J85" s="34" t="s">
        <v>3</v>
      </c>
      <c r="K85" s="34" t="s">
        <v>4</v>
      </c>
      <c r="L85" s="34" t="s">
        <v>5</v>
      </c>
      <c r="M85" s="34" t="s">
        <v>6</v>
      </c>
      <c r="N85" s="1"/>
      <c r="O85" s="1" t="s">
        <v>269</v>
      </c>
      <c r="P85" s="1"/>
    </row>
    <row r="86" spans="1:16" x14ac:dyDescent="0.3">
      <c r="A86" s="1">
        <v>85</v>
      </c>
      <c r="B86" s="64" t="s">
        <v>0</v>
      </c>
      <c r="C86" s="64" t="s">
        <v>160</v>
      </c>
      <c r="D86" s="44" t="s">
        <v>174</v>
      </c>
      <c r="E86" s="83">
        <f t="shared" si="5"/>
        <v>43428</v>
      </c>
      <c r="F86" s="28">
        <v>43449</v>
      </c>
      <c r="G86" s="30">
        <f t="shared" si="6"/>
        <v>43449</v>
      </c>
      <c r="H86" s="25">
        <f>F86+1</f>
        <v>43450</v>
      </c>
      <c r="I86" s="34" t="s">
        <v>10</v>
      </c>
      <c r="J86" s="34" t="s">
        <v>10</v>
      </c>
      <c r="K86" s="34" t="s">
        <v>4</v>
      </c>
      <c r="L86" s="34" t="s">
        <v>5</v>
      </c>
      <c r="M86" s="34" t="s">
        <v>6</v>
      </c>
      <c r="N86" s="1"/>
      <c r="O86" s="1" t="s">
        <v>269</v>
      </c>
      <c r="P86" s="1"/>
    </row>
    <row r="87" spans="1:16" x14ac:dyDescent="0.3">
      <c r="A87" s="1">
        <v>86</v>
      </c>
      <c r="B87" s="66" t="s">
        <v>0</v>
      </c>
      <c r="C87" s="66" t="s">
        <v>160</v>
      </c>
      <c r="D87" s="65" t="s">
        <v>174</v>
      </c>
      <c r="E87" s="83">
        <f t="shared" si="5"/>
        <v>43428</v>
      </c>
      <c r="F87" s="28">
        <v>43449</v>
      </c>
      <c r="G87" s="30">
        <f t="shared" si="6"/>
        <v>43449</v>
      </c>
      <c r="H87" s="25">
        <f>F87+1</f>
        <v>43450</v>
      </c>
      <c r="I87" s="71" t="s">
        <v>10</v>
      </c>
      <c r="J87" s="71" t="s">
        <v>3</v>
      </c>
      <c r="K87" s="71" t="s">
        <v>4</v>
      </c>
      <c r="L87" s="71" t="s">
        <v>5</v>
      </c>
      <c r="M87" s="71" t="s">
        <v>6</v>
      </c>
      <c r="N87" s="1"/>
      <c r="O87" s="1" t="s">
        <v>269</v>
      </c>
      <c r="P87" s="1"/>
    </row>
    <row r="88" spans="1:16" x14ac:dyDescent="0.3">
      <c r="A88" s="1">
        <v>87</v>
      </c>
      <c r="B88" s="72" t="s">
        <v>11</v>
      </c>
      <c r="C88" s="72" t="s">
        <v>159</v>
      </c>
      <c r="D88" s="73" t="s">
        <v>36</v>
      </c>
      <c r="E88" s="83">
        <f t="shared" si="5"/>
        <v>43429</v>
      </c>
      <c r="F88" s="28">
        <v>43450</v>
      </c>
      <c r="G88" s="30">
        <f t="shared" si="6"/>
        <v>43450</v>
      </c>
      <c r="H88" s="25">
        <f>F88</f>
        <v>43450</v>
      </c>
      <c r="I88" s="71" t="s">
        <v>2</v>
      </c>
      <c r="J88" s="71" t="s">
        <v>3</v>
      </c>
      <c r="K88" s="71" t="s">
        <v>4</v>
      </c>
      <c r="L88" s="71" t="s">
        <v>5</v>
      </c>
      <c r="M88" s="71" t="s">
        <v>12</v>
      </c>
      <c r="N88" s="1"/>
      <c r="O88" s="1" t="s">
        <v>265</v>
      </c>
      <c r="P88" s="1"/>
    </row>
    <row r="89" spans="1:16" x14ac:dyDescent="0.3">
      <c r="A89" s="1">
        <v>88</v>
      </c>
      <c r="B89" s="72" t="s">
        <v>11</v>
      </c>
      <c r="C89" s="72" t="s">
        <v>97</v>
      </c>
      <c r="D89" s="73" t="s">
        <v>72</v>
      </c>
      <c r="E89" s="83">
        <f t="shared" si="5"/>
        <v>43429</v>
      </c>
      <c r="F89" s="28">
        <v>43450</v>
      </c>
      <c r="G89" s="30">
        <f t="shared" si="6"/>
        <v>43450</v>
      </c>
      <c r="H89" s="25">
        <f>F89</f>
        <v>43450</v>
      </c>
      <c r="I89" s="71" t="s">
        <v>2</v>
      </c>
      <c r="J89" s="71" t="s">
        <v>10</v>
      </c>
      <c r="K89" s="71" t="s">
        <v>4</v>
      </c>
      <c r="L89" s="71" t="s">
        <v>5</v>
      </c>
      <c r="M89" s="71" t="s">
        <v>12</v>
      </c>
      <c r="N89" s="1"/>
      <c r="O89" s="1" t="s">
        <v>265</v>
      </c>
      <c r="P89" s="1"/>
    </row>
    <row r="90" spans="1:16" x14ac:dyDescent="0.3">
      <c r="A90" s="1">
        <v>89</v>
      </c>
      <c r="B90" s="64" t="s">
        <v>0</v>
      </c>
      <c r="C90" s="64" t="s">
        <v>103</v>
      </c>
      <c r="D90" s="44" t="s">
        <v>40</v>
      </c>
      <c r="E90" s="83">
        <f t="shared" si="5"/>
        <v>43449</v>
      </c>
      <c r="F90" s="28">
        <v>43470</v>
      </c>
      <c r="G90" s="30">
        <f t="shared" si="6"/>
        <v>43470</v>
      </c>
      <c r="H90" s="25">
        <f>F90+1</f>
        <v>43471</v>
      </c>
      <c r="I90" s="70" t="s">
        <v>2</v>
      </c>
      <c r="J90" s="70" t="s">
        <v>10</v>
      </c>
      <c r="K90" s="70" t="s">
        <v>4</v>
      </c>
      <c r="L90" s="70" t="s">
        <v>5</v>
      </c>
      <c r="M90" s="71" t="s">
        <v>6</v>
      </c>
      <c r="N90" s="1"/>
      <c r="O90" s="1" t="s">
        <v>269</v>
      </c>
      <c r="P90" s="1"/>
    </row>
    <row r="91" spans="1:16" x14ac:dyDescent="0.3">
      <c r="A91" s="1">
        <v>90</v>
      </c>
      <c r="B91" s="64" t="s">
        <v>0</v>
      </c>
      <c r="C91" s="64" t="s">
        <v>46</v>
      </c>
      <c r="D91" s="44" t="s">
        <v>47</v>
      </c>
      <c r="E91" s="83">
        <f t="shared" si="5"/>
        <v>43449</v>
      </c>
      <c r="F91" s="28">
        <v>43470</v>
      </c>
      <c r="G91" s="30">
        <f t="shared" si="6"/>
        <v>43470</v>
      </c>
      <c r="H91" s="25">
        <f>F91</f>
        <v>43470</v>
      </c>
      <c r="I91" s="70" t="s">
        <v>2</v>
      </c>
      <c r="J91" s="70" t="s">
        <v>3</v>
      </c>
      <c r="K91" s="70" t="s">
        <v>4</v>
      </c>
      <c r="L91" s="70" t="s">
        <v>5</v>
      </c>
      <c r="M91" s="71" t="s">
        <v>6</v>
      </c>
      <c r="N91" s="1"/>
      <c r="O91" s="1" t="s">
        <v>269</v>
      </c>
      <c r="P91" s="1"/>
    </row>
    <row r="92" spans="1:16" x14ac:dyDescent="0.3">
      <c r="A92" s="1">
        <v>91</v>
      </c>
      <c r="B92" s="64" t="s">
        <v>0</v>
      </c>
      <c r="C92" s="64" t="s">
        <v>157</v>
      </c>
      <c r="D92" s="44" t="s">
        <v>7</v>
      </c>
      <c r="E92" s="83">
        <f t="shared" si="5"/>
        <v>43449</v>
      </c>
      <c r="F92" s="28">
        <v>43470</v>
      </c>
      <c r="G92" s="30">
        <f t="shared" si="6"/>
        <v>43470</v>
      </c>
      <c r="H92" s="25">
        <f t="shared" ref="H92:H99" si="8">F92+1</f>
        <v>43471</v>
      </c>
      <c r="I92" s="70" t="s">
        <v>8</v>
      </c>
      <c r="J92" s="70" t="s">
        <v>10</v>
      </c>
      <c r="K92" s="70" t="s">
        <v>4</v>
      </c>
      <c r="L92" s="70" t="s">
        <v>5</v>
      </c>
      <c r="M92" s="71" t="s">
        <v>6</v>
      </c>
      <c r="N92" s="1"/>
      <c r="O92" s="1" t="s">
        <v>269</v>
      </c>
      <c r="P92" s="1"/>
    </row>
    <row r="93" spans="1:16" x14ac:dyDescent="0.3">
      <c r="A93" s="1">
        <v>92</v>
      </c>
      <c r="B93" s="64" t="s">
        <v>0</v>
      </c>
      <c r="C93" s="64" t="s">
        <v>157</v>
      </c>
      <c r="D93" s="44" t="s">
        <v>7</v>
      </c>
      <c r="E93" s="83">
        <f t="shared" si="5"/>
        <v>43449</v>
      </c>
      <c r="F93" s="28">
        <v>43470</v>
      </c>
      <c r="G93" s="30">
        <f t="shared" si="6"/>
        <v>43470</v>
      </c>
      <c r="H93" s="25">
        <f t="shared" si="8"/>
        <v>43471</v>
      </c>
      <c r="I93" s="70" t="s">
        <v>8</v>
      </c>
      <c r="J93" s="70" t="s">
        <v>3</v>
      </c>
      <c r="K93" s="70" t="s">
        <v>4</v>
      </c>
      <c r="L93" s="70" t="s">
        <v>5</v>
      </c>
      <c r="M93" s="71" t="s">
        <v>6</v>
      </c>
      <c r="N93" s="1"/>
      <c r="O93" s="1" t="s">
        <v>269</v>
      </c>
      <c r="P93" s="1"/>
    </row>
    <row r="94" spans="1:16" x14ac:dyDescent="0.3">
      <c r="A94" s="1">
        <v>93</v>
      </c>
      <c r="B94" s="64" t="s">
        <v>0</v>
      </c>
      <c r="C94" s="64" t="s">
        <v>103</v>
      </c>
      <c r="D94" s="44" t="s">
        <v>40</v>
      </c>
      <c r="E94" s="83">
        <f t="shared" si="5"/>
        <v>43449</v>
      </c>
      <c r="F94" s="28">
        <v>43470</v>
      </c>
      <c r="G94" s="30">
        <f t="shared" si="6"/>
        <v>43470</v>
      </c>
      <c r="H94" s="25">
        <f t="shared" si="8"/>
        <v>43471</v>
      </c>
      <c r="I94" s="70" t="s">
        <v>10</v>
      </c>
      <c r="J94" s="70" t="s">
        <v>10</v>
      </c>
      <c r="K94" s="70" t="s">
        <v>4</v>
      </c>
      <c r="L94" s="70" t="s">
        <v>5</v>
      </c>
      <c r="M94" s="71" t="s">
        <v>6</v>
      </c>
      <c r="N94" s="1"/>
      <c r="O94" s="1" t="s">
        <v>269</v>
      </c>
      <c r="P94" s="1"/>
    </row>
    <row r="95" spans="1:16" x14ac:dyDescent="0.3">
      <c r="A95" s="1">
        <v>94</v>
      </c>
      <c r="B95" s="66" t="s">
        <v>0</v>
      </c>
      <c r="C95" s="66" t="s">
        <v>103</v>
      </c>
      <c r="D95" s="65" t="s">
        <v>40</v>
      </c>
      <c r="E95" s="83">
        <f t="shared" si="5"/>
        <v>43449</v>
      </c>
      <c r="F95" s="28">
        <v>43470</v>
      </c>
      <c r="G95" s="30">
        <f t="shared" si="6"/>
        <v>43470</v>
      </c>
      <c r="H95" s="25">
        <f t="shared" si="8"/>
        <v>43471</v>
      </c>
      <c r="I95" s="71" t="s">
        <v>10</v>
      </c>
      <c r="J95" s="71" t="s">
        <v>3</v>
      </c>
      <c r="K95" s="71" t="s">
        <v>4</v>
      </c>
      <c r="L95" s="71" t="s">
        <v>5</v>
      </c>
      <c r="M95" s="71" t="s">
        <v>6</v>
      </c>
      <c r="N95" s="1"/>
      <c r="O95" s="1" t="s">
        <v>269</v>
      </c>
      <c r="P95" s="1"/>
    </row>
    <row r="96" spans="1:16" x14ac:dyDescent="0.3">
      <c r="A96" s="1">
        <v>95</v>
      </c>
      <c r="B96" s="72" t="s">
        <v>0</v>
      </c>
      <c r="C96" s="72" t="s">
        <v>86</v>
      </c>
      <c r="D96" s="73" t="s">
        <v>33</v>
      </c>
      <c r="E96" s="83">
        <f t="shared" si="5"/>
        <v>43455</v>
      </c>
      <c r="F96" s="28">
        <v>43476</v>
      </c>
      <c r="G96" s="30">
        <f t="shared" si="6"/>
        <v>43476</v>
      </c>
      <c r="H96" s="25">
        <f t="shared" si="8"/>
        <v>43477</v>
      </c>
      <c r="I96" s="71" t="s">
        <v>2</v>
      </c>
      <c r="J96" s="71" t="s">
        <v>3</v>
      </c>
      <c r="K96" s="71" t="s">
        <v>8</v>
      </c>
      <c r="L96" s="71" t="s">
        <v>5</v>
      </c>
      <c r="M96" s="71" t="s">
        <v>6</v>
      </c>
      <c r="N96" s="1"/>
      <c r="O96" s="1" t="s">
        <v>269</v>
      </c>
      <c r="P96" s="1"/>
    </row>
    <row r="97" spans="1:16" x14ac:dyDescent="0.3">
      <c r="A97" s="1">
        <v>96</v>
      </c>
      <c r="B97" s="72" t="s">
        <v>0</v>
      </c>
      <c r="C97" s="72" t="s">
        <v>161</v>
      </c>
      <c r="D97" s="73" t="s">
        <v>21</v>
      </c>
      <c r="E97" s="83">
        <f t="shared" si="5"/>
        <v>43455</v>
      </c>
      <c r="F97" s="28">
        <v>43476</v>
      </c>
      <c r="G97" s="30">
        <f t="shared" si="6"/>
        <v>43476</v>
      </c>
      <c r="H97" s="25">
        <f t="shared" si="8"/>
        <v>43477</v>
      </c>
      <c r="I97" s="71" t="s">
        <v>10</v>
      </c>
      <c r="J97" s="71" t="s">
        <v>10</v>
      </c>
      <c r="K97" s="71" t="s">
        <v>8</v>
      </c>
      <c r="L97" s="71" t="s">
        <v>5</v>
      </c>
      <c r="M97" s="71" t="s">
        <v>6</v>
      </c>
      <c r="N97" s="1"/>
      <c r="O97" s="1" t="s">
        <v>269</v>
      </c>
      <c r="P97" s="1"/>
    </row>
    <row r="98" spans="1:16" x14ac:dyDescent="0.3">
      <c r="A98" s="1">
        <v>97</v>
      </c>
      <c r="B98" s="72" t="s">
        <v>0</v>
      </c>
      <c r="C98" s="72" t="s">
        <v>82</v>
      </c>
      <c r="D98" s="73" t="s">
        <v>37</v>
      </c>
      <c r="E98" s="83">
        <f t="shared" si="5"/>
        <v>43455</v>
      </c>
      <c r="F98" s="28">
        <v>43476</v>
      </c>
      <c r="G98" s="30">
        <f t="shared" ref="G98:G127" si="9">F98</f>
        <v>43476</v>
      </c>
      <c r="H98" s="25">
        <f t="shared" si="8"/>
        <v>43477</v>
      </c>
      <c r="I98" s="71" t="s">
        <v>10</v>
      </c>
      <c r="J98" s="71" t="s">
        <v>3</v>
      </c>
      <c r="K98" s="71" t="s">
        <v>8</v>
      </c>
      <c r="L98" s="71" t="s">
        <v>5</v>
      </c>
      <c r="M98" s="71" t="s">
        <v>6</v>
      </c>
      <c r="N98" s="1"/>
      <c r="O98" s="1" t="s">
        <v>269</v>
      </c>
      <c r="P98" s="1"/>
    </row>
    <row r="99" spans="1:16" x14ac:dyDescent="0.3">
      <c r="A99" s="1">
        <v>98</v>
      </c>
      <c r="B99" s="72" t="s">
        <v>0</v>
      </c>
      <c r="C99" s="72" t="s">
        <v>160</v>
      </c>
      <c r="D99" s="73" t="s">
        <v>174</v>
      </c>
      <c r="E99" s="83">
        <f t="shared" si="5"/>
        <v>43455</v>
      </c>
      <c r="F99" s="28">
        <v>43476</v>
      </c>
      <c r="G99" s="30">
        <f t="shared" si="9"/>
        <v>43476</v>
      </c>
      <c r="H99" s="25">
        <f t="shared" si="8"/>
        <v>43477</v>
      </c>
      <c r="I99" s="71" t="s">
        <v>2</v>
      </c>
      <c r="J99" s="71" t="s">
        <v>10</v>
      </c>
      <c r="K99" s="71" t="s">
        <v>8</v>
      </c>
      <c r="L99" s="71" t="s">
        <v>5</v>
      </c>
      <c r="M99" s="71" t="s">
        <v>6</v>
      </c>
      <c r="N99" s="1"/>
      <c r="O99" s="1" t="s">
        <v>269</v>
      </c>
      <c r="P99" s="1"/>
    </row>
    <row r="100" spans="1:16" x14ac:dyDescent="0.3">
      <c r="A100" s="1">
        <v>99</v>
      </c>
      <c r="B100" s="74" t="s">
        <v>11</v>
      </c>
      <c r="C100" s="74" t="s">
        <v>82</v>
      </c>
      <c r="D100" s="73" t="s">
        <v>37</v>
      </c>
      <c r="E100" s="83">
        <f t="shared" si="5"/>
        <v>43457</v>
      </c>
      <c r="F100" s="28">
        <v>43478</v>
      </c>
      <c r="G100" s="30">
        <f t="shared" si="9"/>
        <v>43478</v>
      </c>
      <c r="H100" s="23">
        <f>F100</f>
        <v>43478</v>
      </c>
      <c r="I100" s="70" t="s">
        <v>10</v>
      </c>
      <c r="J100" s="70" t="s">
        <v>3</v>
      </c>
      <c r="K100" s="70" t="s">
        <v>8</v>
      </c>
      <c r="L100" s="70" t="s">
        <v>5</v>
      </c>
      <c r="M100" s="70" t="s">
        <v>12</v>
      </c>
      <c r="N100" s="1"/>
      <c r="O100" s="1" t="s">
        <v>265</v>
      </c>
      <c r="P100" s="1"/>
    </row>
    <row r="101" spans="1:16" x14ac:dyDescent="0.3">
      <c r="A101" s="1">
        <v>100</v>
      </c>
      <c r="B101" s="74" t="s">
        <v>11</v>
      </c>
      <c r="C101" s="74" t="s">
        <v>161</v>
      </c>
      <c r="D101" s="73" t="s">
        <v>21</v>
      </c>
      <c r="E101" s="83">
        <f t="shared" si="5"/>
        <v>43457</v>
      </c>
      <c r="F101" s="28">
        <v>43478</v>
      </c>
      <c r="G101" s="30">
        <f t="shared" si="9"/>
        <v>43478</v>
      </c>
      <c r="H101" s="23">
        <f>F101</f>
        <v>43478</v>
      </c>
      <c r="I101" s="70" t="s">
        <v>10</v>
      </c>
      <c r="J101" s="70" t="s">
        <v>10</v>
      </c>
      <c r="K101" s="70" t="s">
        <v>8</v>
      </c>
      <c r="L101" s="70" t="s">
        <v>5</v>
      </c>
      <c r="M101" s="70" t="s">
        <v>12</v>
      </c>
      <c r="N101" s="1"/>
      <c r="O101" s="1" t="s">
        <v>265</v>
      </c>
      <c r="P101" s="1"/>
    </row>
    <row r="102" spans="1:16" x14ac:dyDescent="0.3">
      <c r="A102" s="1">
        <v>101</v>
      </c>
      <c r="B102" s="74" t="s">
        <v>11</v>
      </c>
      <c r="C102" s="74" t="s">
        <v>86</v>
      </c>
      <c r="D102" s="73" t="s">
        <v>33</v>
      </c>
      <c r="E102" s="83">
        <f t="shared" si="5"/>
        <v>43457</v>
      </c>
      <c r="F102" s="28">
        <v>43478</v>
      </c>
      <c r="G102" s="30">
        <f t="shared" si="9"/>
        <v>43478</v>
      </c>
      <c r="H102" s="23">
        <f>F102</f>
        <v>43478</v>
      </c>
      <c r="I102" s="70" t="s">
        <v>2</v>
      </c>
      <c r="J102" s="70" t="s">
        <v>3</v>
      </c>
      <c r="K102" s="70" t="s">
        <v>8</v>
      </c>
      <c r="L102" s="70" t="s">
        <v>5</v>
      </c>
      <c r="M102" s="70" t="s">
        <v>12</v>
      </c>
      <c r="N102" s="1"/>
      <c r="O102" s="1" t="s">
        <v>265</v>
      </c>
      <c r="P102" s="1"/>
    </row>
    <row r="103" spans="1:16" x14ac:dyDescent="0.3">
      <c r="A103" s="1">
        <v>102</v>
      </c>
      <c r="B103" s="74" t="s">
        <v>11</v>
      </c>
      <c r="C103" s="74" t="s">
        <v>160</v>
      </c>
      <c r="D103" s="73" t="s">
        <v>174</v>
      </c>
      <c r="E103" s="83">
        <f t="shared" si="5"/>
        <v>43457</v>
      </c>
      <c r="F103" s="28">
        <v>43478</v>
      </c>
      <c r="G103" s="30">
        <f t="shared" si="9"/>
        <v>43478</v>
      </c>
      <c r="H103" s="23">
        <f>F103</f>
        <v>43478</v>
      </c>
      <c r="I103" s="70" t="s">
        <v>2</v>
      </c>
      <c r="J103" s="70" t="s">
        <v>10</v>
      </c>
      <c r="K103" s="70" t="s">
        <v>8</v>
      </c>
      <c r="L103" s="70" t="s">
        <v>5</v>
      </c>
      <c r="M103" s="70" t="s">
        <v>12</v>
      </c>
      <c r="N103" s="1"/>
      <c r="O103" s="1" t="s">
        <v>265</v>
      </c>
      <c r="P103" s="1"/>
    </row>
    <row r="104" spans="1:16" x14ac:dyDescent="0.3">
      <c r="A104" s="1">
        <v>103</v>
      </c>
      <c r="B104" s="74" t="s">
        <v>0</v>
      </c>
      <c r="C104" s="74" t="s">
        <v>88</v>
      </c>
      <c r="D104" s="73" t="s">
        <v>30</v>
      </c>
      <c r="E104" s="83">
        <f t="shared" si="5"/>
        <v>43463</v>
      </c>
      <c r="F104" s="28">
        <v>43484</v>
      </c>
      <c r="G104" s="30">
        <f t="shared" si="9"/>
        <v>43484</v>
      </c>
      <c r="H104" s="23">
        <f>F104</f>
        <v>43484</v>
      </c>
      <c r="I104" s="70" t="s">
        <v>8</v>
      </c>
      <c r="J104" s="70" t="s">
        <v>3</v>
      </c>
      <c r="K104" s="70" t="s">
        <v>4</v>
      </c>
      <c r="L104" s="70" t="s">
        <v>5</v>
      </c>
      <c r="M104" s="70" t="s">
        <v>6</v>
      </c>
      <c r="N104" s="1"/>
      <c r="O104" s="1" t="s">
        <v>269</v>
      </c>
      <c r="P104" s="1"/>
    </row>
    <row r="105" spans="1:16" x14ac:dyDescent="0.3">
      <c r="A105" s="1">
        <v>104</v>
      </c>
      <c r="B105" s="66" t="s">
        <v>0</v>
      </c>
      <c r="C105" s="66" t="s">
        <v>155</v>
      </c>
      <c r="D105" s="65" t="s">
        <v>169</v>
      </c>
      <c r="E105" s="83">
        <f t="shared" si="5"/>
        <v>43463</v>
      </c>
      <c r="F105" s="28">
        <v>43484</v>
      </c>
      <c r="G105" s="30">
        <f t="shared" si="9"/>
        <v>43484</v>
      </c>
      <c r="H105" s="23">
        <f>F105+1</f>
        <v>43485</v>
      </c>
      <c r="I105" s="71" t="s">
        <v>2</v>
      </c>
      <c r="J105" s="71" t="s">
        <v>3</v>
      </c>
      <c r="K105" s="71" t="s">
        <v>4</v>
      </c>
      <c r="L105" s="71" t="s">
        <v>5</v>
      </c>
      <c r="M105" s="71" t="s">
        <v>6</v>
      </c>
      <c r="N105" s="1"/>
      <c r="O105" s="1" t="s">
        <v>269</v>
      </c>
      <c r="P105" s="1"/>
    </row>
    <row r="106" spans="1:16" x14ac:dyDescent="0.3">
      <c r="A106" s="1">
        <v>105</v>
      </c>
      <c r="B106" s="64" t="s">
        <v>0</v>
      </c>
      <c r="C106" s="64" t="s">
        <v>98</v>
      </c>
      <c r="D106" s="44" t="s">
        <v>99</v>
      </c>
      <c r="E106" s="83">
        <f t="shared" si="5"/>
        <v>43463</v>
      </c>
      <c r="F106" s="28">
        <v>43484</v>
      </c>
      <c r="G106" s="30">
        <f t="shared" si="9"/>
        <v>43484</v>
      </c>
      <c r="H106" s="23">
        <f t="shared" ref="H106:H112" si="10">F106</f>
        <v>43484</v>
      </c>
      <c r="I106" s="70" t="s">
        <v>10</v>
      </c>
      <c r="J106" s="70" t="s">
        <v>10</v>
      </c>
      <c r="K106" s="70" t="s">
        <v>4</v>
      </c>
      <c r="L106" s="70" t="s">
        <v>5</v>
      </c>
      <c r="M106" s="71" t="s">
        <v>6</v>
      </c>
      <c r="N106" s="1"/>
      <c r="O106" s="1" t="s">
        <v>269</v>
      </c>
      <c r="P106" s="1"/>
    </row>
    <row r="107" spans="1:16" x14ac:dyDescent="0.3">
      <c r="A107" s="1">
        <v>106</v>
      </c>
      <c r="B107" s="74" t="s">
        <v>0</v>
      </c>
      <c r="C107" s="72" t="s">
        <v>96</v>
      </c>
      <c r="D107" s="75" t="s">
        <v>37</v>
      </c>
      <c r="E107" s="83">
        <f t="shared" si="5"/>
        <v>43463</v>
      </c>
      <c r="F107" s="28">
        <v>43484</v>
      </c>
      <c r="G107" s="30">
        <f t="shared" si="9"/>
        <v>43484</v>
      </c>
      <c r="H107" s="23">
        <f t="shared" si="10"/>
        <v>43484</v>
      </c>
      <c r="I107" s="70" t="s">
        <v>10</v>
      </c>
      <c r="J107" s="70" t="s">
        <v>3</v>
      </c>
      <c r="K107" s="70" t="s">
        <v>4</v>
      </c>
      <c r="L107" s="70" t="s">
        <v>5</v>
      </c>
      <c r="M107" s="71" t="s">
        <v>6</v>
      </c>
      <c r="N107" s="1"/>
      <c r="O107" s="1" t="s">
        <v>269</v>
      </c>
      <c r="P107" s="1"/>
    </row>
    <row r="108" spans="1:16" x14ac:dyDescent="0.3">
      <c r="A108" s="1">
        <v>107</v>
      </c>
      <c r="B108" s="74" t="s">
        <v>0</v>
      </c>
      <c r="C108" s="74" t="s">
        <v>77</v>
      </c>
      <c r="D108" s="75" t="s">
        <v>72</v>
      </c>
      <c r="E108" s="83">
        <f t="shared" si="5"/>
        <v>43463</v>
      </c>
      <c r="F108" s="28">
        <v>43484</v>
      </c>
      <c r="G108" s="30">
        <f t="shared" si="9"/>
        <v>43484</v>
      </c>
      <c r="H108" s="23">
        <f t="shared" si="10"/>
        <v>43484</v>
      </c>
      <c r="I108" s="70" t="s">
        <v>8</v>
      </c>
      <c r="J108" s="70" t="s">
        <v>10</v>
      </c>
      <c r="K108" s="70" t="s">
        <v>4</v>
      </c>
      <c r="L108" s="70" t="s">
        <v>5</v>
      </c>
      <c r="M108" s="71" t="s">
        <v>6</v>
      </c>
      <c r="N108" s="1"/>
      <c r="O108" s="1" t="s">
        <v>269</v>
      </c>
      <c r="P108" s="1"/>
    </row>
    <row r="109" spans="1:16" x14ac:dyDescent="0.3">
      <c r="A109" s="1">
        <v>108</v>
      </c>
      <c r="B109" s="74" t="s">
        <v>11</v>
      </c>
      <c r="C109" s="72" t="s">
        <v>96</v>
      </c>
      <c r="D109" s="75" t="s">
        <v>37</v>
      </c>
      <c r="E109" s="83">
        <f t="shared" si="5"/>
        <v>43464</v>
      </c>
      <c r="F109" s="28">
        <v>43485</v>
      </c>
      <c r="G109" s="30">
        <f t="shared" si="9"/>
        <v>43485</v>
      </c>
      <c r="H109" s="23">
        <f t="shared" si="10"/>
        <v>43485</v>
      </c>
      <c r="I109" s="70" t="s">
        <v>10</v>
      </c>
      <c r="J109" s="70" t="s">
        <v>3</v>
      </c>
      <c r="K109" s="70" t="s">
        <v>4</v>
      </c>
      <c r="L109" s="70" t="s">
        <v>5</v>
      </c>
      <c r="M109" s="71" t="s">
        <v>12</v>
      </c>
      <c r="N109" s="1"/>
      <c r="O109" s="1" t="s">
        <v>265</v>
      </c>
      <c r="P109" s="1"/>
    </row>
    <row r="110" spans="1:16" x14ac:dyDescent="0.3">
      <c r="A110" s="1">
        <v>109</v>
      </c>
      <c r="B110" s="66" t="s">
        <v>11</v>
      </c>
      <c r="C110" s="66" t="s">
        <v>98</v>
      </c>
      <c r="D110" s="44" t="s">
        <v>99</v>
      </c>
      <c r="E110" s="83">
        <f t="shared" si="5"/>
        <v>43464</v>
      </c>
      <c r="F110" s="28">
        <v>43485</v>
      </c>
      <c r="G110" s="30">
        <f t="shared" si="9"/>
        <v>43485</v>
      </c>
      <c r="H110" s="23">
        <f t="shared" si="10"/>
        <v>43485</v>
      </c>
      <c r="I110" s="71" t="s">
        <v>10</v>
      </c>
      <c r="J110" s="71" t="s">
        <v>10</v>
      </c>
      <c r="K110" s="71" t="s">
        <v>4</v>
      </c>
      <c r="L110" s="71" t="s">
        <v>5</v>
      </c>
      <c r="M110" s="71" t="s">
        <v>12</v>
      </c>
      <c r="N110" s="1"/>
      <c r="O110" s="1" t="s">
        <v>265</v>
      </c>
      <c r="P110" s="1"/>
    </row>
    <row r="111" spans="1:16" x14ac:dyDescent="0.3">
      <c r="A111" s="1">
        <v>110</v>
      </c>
      <c r="B111" s="72" t="s">
        <v>11</v>
      </c>
      <c r="C111" s="72" t="s">
        <v>88</v>
      </c>
      <c r="D111" s="73" t="s">
        <v>30</v>
      </c>
      <c r="E111" s="83">
        <f t="shared" si="5"/>
        <v>43464</v>
      </c>
      <c r="F111" s="28">
        <v>43485</v>
      </c>
      <c r="G111" s="30">
        <f t="shared" si="9"/>
        <v>43485</v>
      </c>
      <c r="H111" s="23">
        <f t="shared" si="10"/>
        <v>43485</v>
      </c>
      <c r="I111" s="71" t="s">
        <v>8</v>
      </c>
      <c r="J111" s="71" t="s">
        <v>3</v>
      </c>
      <c r="K111" s="71" t="s">
        <v>4</v>
      </c>
      <c r="L111" s="71" t="s">
        <v>5</v>
      </c>
      <c r="M111" s="71" t="s">
        <v>12</v>
      </c>
      <c r="N111" s="1"/>
      <c r="O111" s="1" t="s">
        <v>265</v>
      </c>
      <c r="P111" s="1"/>
    </row>
    <row r="112" spans="1:16" x14ac:dyDescent="0.3">
      <c r="A112" s="1">
        <v>111</v>
      </c>
      <c r="B112" s="72" t="s">
        <v>11</v>
      </c>
      <c r="C112" s="72" t="s">
        <v>77</v>
      </c>
      <c r="D112" s="75" t="s">
        <v>72</v>
      </c>
      <c r="E112" s="83">
        <f t="shared" si="5"/>
        <v>43464</v>
      </c>
      <c r="F112" s="28">
        <v>43485</v>
      </c>
      <c r="G112" s="30">
        <f t="shared" si="9"/>
        <v>43485</v>
      </c>
      <c r="H112" s="23">
        <f t="shared" si="10"/>
        <v>43485</v>
      </c>
      <c r="I112" s="71" t="s">
        <v>8</v>
      </c>
      <c r="J112" s="71" t="s">
        <v>10</v>
      </c>
      <c r="K112" s="71" t="s">
        <v>4</v>
      </c>
      <c r="L112" s="71" t="s">
        <v>5</v>
      </c>
      <c r="M112" s="71" t="s">
        <v>12</v>
      </c>
      <c r="N112" s="1"/>
      <c r="O112" s="1" t="s">
        <v>265</v>
      </c>
      <c r="P112" s="1"/>
    </row>
    <row r="113" spans="1:16" x14ac:dyDescent="0.3">
      <c r="A113" s="1">
        <v>113</v>
      </c>
      <c r="B113" s="72" t="s">
        <v>0</v>
      </c>
      <c r="C113" s="72" t="s">
        <v>48</v>
      </c>
      <c r="D113" s="73" t="s">
        <v>37</v>
      </c>
      <c r="E113" s="83">
        <f t="shared" si="5"/>
        <v>43469</v>
      </c>
      <c r="F113" s="28">
        <v>43490</v>
      </c>
      <c r="G113" s="30">
        <f t="shared" si="9"/>
        <v>43490</v>
      </c>
      <c r="H113" s="25">
        <f>F113+1</f>
        <v>43491</v>
      </c>
      <c r="I113" s="71" t="s">
        <v>10</v>
      </c>
      <c r="J113" s="71" t="s">
        <v>10</v>
      </c>
      <c r="K113" s="71" t="s">
        <v>8</v>
      </c>
      <c r="L113" s="71" t="s">
        <v>5</v>
      </c>
      <c r="M113" s="71" t="s">
        <v>6</v>
      </c>
      <c r="N113" s="1"/>
      <c r="O113" s="1" t="s">
        <v>269</v>
      </c>
      <c r="P113" s="1"/>
    </row>
    <row r="114" spans="1:16" x14ac:dyDescent="0.3">
      <c r="A114" s="1">
        <v>114</v>
      </c>
      <c r="B114" s="72" t="s">
        <v>0</v>
      </c>
      <c r="C114" s="72" t="s">
        <v>46</v>
      </c>
      <c r="D114" s="73" t="s">
        <v>47</v>
      </c>
      <c r="E114" s="83">
        <f t="shared" si="5"/>
        <v>43469</v>
      </c>
      <c r="F114" s="28">
        <v>43490</v>
      </c>
      <c r="G114" s="30">
        <f t="shared" si="9"/>
        <v>43490</v>
      </c>
      <c r="H114" s="25">
        <f>F114+1</f>
        <v>43491</v>
      </c>
      <c r="I114" s="71" t="s">
        <v>10</v>
      </c>
      <c r="J114" s="71" t="s">
        <v>3</v>
      </c>
      <c r="K114" s="71" t="s">
        <v>8</v>
      </c>
      <c r="L114" s="71" t="s">
        <v>5</v>
      </c>
      <c r="M114" s="71" t="s">
        <v>6</v>
      </c>
      <c r="N114" s="1"/>
      <c r="O114" s="1" t="s">
        <v>269</v>
      </c>
      <c r="P114" s="1"/>
    </row>
    <row r="115" spans="1:16" x14ac:dyDescent="0.3">
      <c r="A115" s="1">
        <v>116</v>
      </c>
      <c r="B115" s="74" t="s">
        <v>0</v>
      </c>
      <c r="C115" s="74" t="s">
        <v>323</v>
      </c>
      <c r="D115" s="73" t="s">
        <v>30</v>
      </c>
      <c r="E115" s="83">
        <f t="shared" si="5"/>
        <v>43469</v>
      </c>
      <c r="F115" s="28">
        <v>43490</v>
      </c>
      <c r="G115" s="30">
        <f t="shared" si="9"/>
        <v>43490</v>
      </c>
      <c r="H115" s="25">
        <f>F115+1</f>
        <v>43491</v>
      </c>
      <c r="I115" s="70" t="s">
        <v>8</v>
      </c>
      <c r="J115" s="70" t="s">
        <v>10</v>
      </c>
      <c r="K115" s="70" t="s">
        <v>8</v>
      </c>
      <c r="L115" s="70" t="s">
        <v>5</v>
      </c>
      <c r="M115" s="70" t="s">
        <v>6</v>
      </c>
      <c r="N115" s="1"/>
      <c r="O115" s="2" t="s">
        <v>269</v>
      </c>
      <c r="P115" s="2"/>
    </row>
    <row r="116" spans="1:16" x14ac:dyDescent="0.3">
      <c r="A116" s="1">
        <v>112</v>
      </c>
      <c r="B116" s="74" t="s">
        <v>186</v>
      </c>
      <c r="C116" s="74" t="s">
        <v>67</v>
      </c>
      <c r="D116" s="73" t="s">
        <v>68</v>
      </c>
      <c r="E116" s="83">
        <f t="shared" si="5"/>
        <v>43469</v>
      </c>
      <c r="F116" s="28">
        <v>43490</v>
      </c>
      <c r="G116" s="30">
        <f t="shared" si="9"/>
        <v>43490</v>
      </c>
      <c r="H116" s="25">
        <v>43492</v>
      </c>
      <c r="I116" s="70" t="s">
        <v>2</v>
      </c>
      <c r="J116" s="70" t="s">
        <v>10</v>
      </c>
      <c r="K116" s="70" t="s">
        <v>8</v>
      </c>
      <c r="L116" s="70" t="s">
        <v>63</v>
      </c>
      <c r="M116" s="70" t="s">
        <v>6</v>
      </c>
      <c r="N116" s="1"/>
      <c r="O116" s="2" t="s">
        <v>269</v>
      </c>
      <c r="P116" s="1" t="s">
        <v>351</v>
      </c>
    </row>
    <row r="117" spans="1:16" x14ac:dyDescent="0.3">
      <c r="A117" s="1">
        <v>115</v>
      </c>
      <c r="B117" s="74" t="s">
        <v>186</v>
      </c>
      <c r="C117" s="74" t="s">
        <v>67</v>
      </c>
      <c r="D117" s="73" t="s">
        <v>68</v>
      </c>
      <c r="E117" s="83">
        <f t="shared" si="5"/>
        <v>43469</v>
      </c>
      <c r="F117" s="28">
        <v>43490</v>
      </c>
      <c r="G117" s="30">
        <f t="shared" si="9"/>
        <v>43490</v>
      </c>
      <c r="H117" s="25">
        <v>43492</v>
      </c>
      <c r="I117" s="70" t="s">
        <v>2</v>
      </c>
      <c r="J117" s="70" t="s">
        <v>3</v>
      </c>
      <c r="K117" s="70" t="s">
        <v>8</v>
      </c>
      <c r="L117" s="70" t="s">
        <v>63</v>
      </c>
      <c r="M117" s="70" t="s">
        <v>6</v>
      </c>
      <c r="N117" s="1"/>
      <c r="O117" s="2" t="s">
        <v>269</v>
      </c>
      <c r="P117" s="1" t="s">
        <v>351</v>
      </c>
    </row>
    <row r="118" spans="1:16" x14ac:dyDescent="0.3">
      <c r="A118" s="1">
        <v>117</v>
      </c>
      <c r="B118" s="74" t="s">
        <v>11</v>
      </c>
      <c r="C118" s="74" t="s">
        <v>46</v>
      </c>
      <c r="D118" s="73" t="s">
        <v>47</v>
      </c>
      <c r="E118" s="83">
        <f t="shared" si="5"/>
        <v>43471</v>
      </c>
      <c r="F118" s="28">
        <v>43492</v>
      </c>
      <c r="G118" s="30">
        <f t="shared" si="9"/>
        <v>43492</v>
      </c>
      <c r="H118" s="23">
        <f>F118</f>
        <v>43492</v>
      </c>
      <c r="I118" s="70" t="s">
        <v>10</v>
      </c>
      <c r="J118" s="70" t="s">
        <v>3</v>
      </c>
      <c r="K118" s="70" t="s">
        <v>8</v>
      </c>
      <c r="L118" s="70" t="s">
        <v>5</v>
      </c>
      <c r="M118" s="70" t="s">
        <v>12</v>
      </c>
      <c r="N118" s="1"/>
      <c r="O118" s="2" t="s">
        <v>265</v>
      </c>
      <c r="P118" s="1"/>
    </row>
    <row r="119" spans="1:16" x14ac:dyDescent="0.3">
      <c r="A119" s="1">
        <v>118</v>
      </c>
      <c r="B119" s="64" t="s">
        <v>11</v>
      </c>
      <c r="C119" s="64" t="s">
        <v>48</v>
      </c>
      <c r="D119" s="65" t="s">
        <v>37</v>
      </c>
      <c r="E119" s="83">
        <f t="shared" si="5"/>
        <v>43471</v>
      </c>
      <c r="F119" s="28">
        <v>43492</v>
      </c>
      <c r="G119" s="30">
        <f t="shared" si="9"/>
        <v>43492</v>
      </c>
      <c r="H119" s="23">
        <f>F119</f>
        <v>43492</v>
      </c>
      <c r="I119" s="70" t="s">
        <v>10</v>
      </c>
      <c r="J119" s="70" t="s">
        <v>10</v>
      </c>
      <c r="K119" s="70" t="s">
        <v>8</v>
      </c>
      <c r="L119" s="70" t="s">
        <v>5</v>
      </c>
      <c r="M119" s="70" t="s">
        <v>12</v>
      </c>
      <c r="N119" s="1"/>
      <c r="O119" s="2" t="s">
        <v>265</v>
      </c>
      <c r="P119" s="1"/>
    </row>
    <row r="120" spans="1:16" x14ac:dyDescent="0.3">
      <c r="A120" s="1">
        <v>119</v>
      </c>
      <c r="B120" s="74" t="s">
        <v>11</v>
      </c>
      <c r="C120" s="74" t="s">
        <v>277</v>
      </c>
      <c r="D120" s="73" t="s">
        <v>30</v>
      </c>
      <c r="E120" s="83">
        <f t="shared" si="5"/>
        <v>43471</v>
      </c>
      <c r="F120" s="28">
        <v>43492</v>
      </c>
      <c r="G120" s="30">
        <f t="shared" si="9"/>
        <v>43492</v>
      </c>
      <c r="H120" s="23">
        <f>F120</f>
        <v>43492</v>
      </c>
      <c r="I120" s="70" t="s">
        <v>8</v>
      </c>
      <c r="J120" s="70" t="s">
        <v>10</v>
      </c>
      <c r="K120" s="70" t="s">
        <v>8</v>
      </c>
      <c r="L120" s="70" t="s">
        <v>5</v>
      </c>
      <c r="M120" s="70" t="s">
        <v>12</v>
      </c>
      <c r="N120" s="1"/>
      <c r="O120" s="2" t="s">
        <v>265</v>
      </c>
      <c r="P120" s="1"/>
    </row>
    <row r="121" spans="1:16" x14ac:dyDescent="0.3">
      <c r="A121" s="1">
        <v>120</v>
      </c>
      <c r="B121" s="72" t="s">
        <v>0</v>
      </c>
      <c r="C121" s="72" t="s">
        <v>106</v>
      </c>
      <c r="D121" s="73" t="s">
        <v>21</v>
      </c>
      <c r="E121" s="83">
        <f t="shared" si="5"/>
        <v>43476</v>
      </c>
      <c r="F121" s="28">
        <v>43497</v>
      </c>
      <c r="G121" s="30">
        <f t="shared" si="9"/>
        <v>43497</v>
      </c>
      <c r="H121" s="25">
        <f>F121+1</f>
        <v>43498</v>
      </c>
      <c r="I121" s="71" t="s">
        <v>8</v>
      </c>
      <c r="J121" s="71" t="s">
        <v>3</v>
      </c>
      <c r="K121" s="71" t="s">
        <v>8</v>
      </c>
      <c r="L121" s="71" t="s">
        <v>5</v>
      </c>
      <c r="M121" s="71" t="s">
        <v>6</v>
      </c>
      <c r="N121" s="1"/>
      <c r="O121" s="1" t="s">
        <v>269</v>
      </c>
      <c r="P121" s="1"/>
    </row>
    <row r="122" spans="1:16" x14ac:dyDescent="0.3">
      <c r="A122" s="1">
        <v>121</v>
      </c>
      <c r="B122" s="72" t="s">
        <v>185</v>
      </c>
      <c r="C122" s="72" t="s">
        <v>64</v>
      </c>
      <c r="D122" s="73" t="s">
        <v>173</v>
      </c>
      <c r="E122" s="83">
        <f t="shared" si="5"/>
        <v>43477</v>
      </c>
      <c r="F122" s="28">
        <v>43498</v>
      </c>
      <c r="G122" s="30">
        <f t="shared" si="9"/>
        <v>43498</v>
      </c>
      <c r="H122" s="25">
        <f t="shared" ref="H122:H130" si="11">F122</f>
        <v>43498</v>
      </c>
      <c r="I122" s="71" t="s">
        <v>2</v>
      </c>
      <c r="J122" s="71" t="s">
        <v>10</v>
      </c>
      <c r="K122" s="71" t="s">
        <v>4</v>
      </c>
      <c r="L122" s="71" t="s">
        <v>5</v>
      </c>
      <c r="M122" s="71" t="s">
        <v>6</v>
      </c>
      <c r="N122" s="1"/>
      <c r="O122" s="1" t="s">
        <v>269</v>
      </c>
      <c r="P122" s="1"/>
    </row>
    <row r="123" spans="1:16" x14ac:dyDescent="0.3">
      <c r="A123" s="1">
        <v>122</v>
      </c>
      <c r="B123" s="66" t="s">
        <v>0</v>
      </c>
      <c r="C123" s="66" t="s">
        <v>45</v>
      </c>
      <c r="D123" s="65" t="s">
        <v>33</v>
      </c>
      <c r="E123" s="83">
        <f t="shared" si="5"/>
        <v>43477</v>
      </c>
      <c r="F123" s="28">
        <v>43498</v>
      </c>
      <c r="G123" s="30">
        <f t="shared" si="9"/>
        <v>43498</v>
      </c>
      <c r="H123" s="25">
        <f t="shared" si="11"/>
        <v>43498</v>
      </c>
      <c r="I123" s="71" t="s">
        <v>10</v>
      </c>
      <c r="J123" s="71" t="s">
        <v>10</v>
      </c>
      <c r="K123" s="71" t="s">
        <v>4</v>
      </c>
      <c r="L123" s="71" t="s">
        <v>5</v>
      </c>
      <c r="M123" s="71" t="s">
        <v>6</v>
      </c>
      <c r="N123" s="1"/>
      <c r="O123" s="1" t="s">
        <v>269</v>
      </c>
      <c r="P123" s="1"/>
    </row>
    <row r="124" spans="1:16" x14ac:dyDescent="0.3">
      <c r="A124" s="1">
        <v>123</v>
      </c>
      <c r="B124" s="74" t="s">
        <v>0</v>
      </c>
      <c r="C124" s="72" t="s">
        <v>20</v>
      </c>
      <c r="D124" s="75" t="s">
        <v>21</v>
      </c>
      <c r="E124" s="83">
        <f t="shared" si="5"/>
        <v>43477</v>
      </c>
      <c r="F124" s="28">
        <v>43498</v>
      </c>
      <c r="G124" s="30">
        <f t="shared" si="9"/>
        <v>43498</v>
      </c>
      <c r="H124" s="25">
        <f t="shared" si="11"/>
        <v>43498</v>
      </c>
      <c r="I124" s="70" t="s">
        <v>10</v>
      </c>
      <c r="J124" s="70" t="s">
        <v>3</v>
      </c>
      <c r="K124" s="70" t="s">
        <v>4</v>
      </c>
      <c r="L124" s="70" t="s">
        <v>5</v>
      </c>
      <c r="M124" s="71" t="s">
        <v>6</v>
      </c>
      <c r="N124" s="1"/>
      <c r="O124" s="1" t="s">
        <v>269</v>
      </c>
      <c r="P124" s="1"/>
    </row>
    <row r="125" spans="1:16" x14ac:dyDescent="0.3">
      <c r="A125" s="1">
        <v>124</v>
      </c>
      <c r="B125" s="64" t="s">
        <v>0</v>
      </c>
      <c r="C125" s="66" t="s">
        <v>22</v>
      </c>
      <c r="D125" s="65" t="s">
        <v>23</v>
      </c>
      <c r="E125" s="83">
        <f t="shared" si="5"/>
        <v>43477</v>
      </c>
      <c r="F125" s="28">
        <v>43498</v>
      </c>
      <c r="G125" s="30">
        <f t="shared" si="9"/>
        <v>43498</v>
      </c>
      <c r="H125" s="25">
        <f t="shared" si="11"/>
        <v>43498</v>
      </c>
      <c r="I125" s="70" t="s">
        <v>2</v>
      </c>
      <c r="J125" s="70" t="s">
        <v>3</v>
      </c>
      <c r="K125" s="70" t="s">
        <v>4</v>
      </c>
      <c r="L125" s="70" t="s">
        <v>5</v>
      </c>
      <c r="M125" s="71" t="s">
        <v>6</v>
      </c>
      <c r="N125" s="1"/>
      <c r="O125" s="1" t="s">
        <v>269</v>
      </c>
      <c r="P125" s="1"/>
    </row>
    <row r="126" spans="1:16" x14ac:dyDescent="0.3">
      <c r="A126" s="1">
        <v>125</v>
      </c>
      <c r="B126" s="64" t="s">
        <v>11</v>
      </c>
      <c r="C126" s="66" t="s">
        <v>22</v>
      </c>
      <c r="D126" s="44" t="s">
        <v>23</v>
      </c>
      <c r="E126" s="83">
        <f t="shared" si="5"/>
        <v>43478</v>
      </c>
      <c r="F126" s="28">
        <v>43499</v>
      </c>
      <c r="G126" s="30">
        <f t="shared" si="9"/>
        <v>43499</v>
      </c>
      <c r="H126" s="25">
        <f t="shared" si="11"/>
        <v>43499</v>
      </c>
      <c r="I126" s="70" t="s">
        <v>2</v>
      </c>
      <c r="J126" s="70" t="s">
        <v>3</v>
      </c>
      <c r="K126" s="70" t="s">
        <v>4</v>
      </c>
      <c r="L126" s="70" t="s">
        <v>5</v>
      </c>
      <c r="M126" s="71" t="s">
        <v>12</v>
      </c>
      <c r="N126" s="1"/>
      <c r="O126" s="1" t="s">
        <v>265</v>
      </c>
      <c r="P126" s="1"/>
    </row>
    <row r="127" spans="1:16" x14ac:dyDescent="0.3">
      <c r="A127" s="1">
        <v>126</v>
      </c>
      <c r="B127" s="74" t="s">
        <v>184</v>
      </c>
      <c r="C127" s="72" t="s">
        <v>64</v>
      </c>
      <c r="D127" s="73" t="s">
        <v>173</v>
      </c>
      <c r="E127" s="83">
        <f t="shared" si="5"/>
        <v>43478</v>
      </c>
      <c r="F127" s="28">
        <v>43499</v>
      </c>
      <c r="G127" s="30">
        <f t="shared" si="9"/>
        <v>43499</v>
      </c>
      <c r="H127" s="25">
        <f t="shared" si="11"/>
        <v>43499</v>
      </c>
      <c r="I127" s="70" t="s">
        <v>2</v>
      </c>
      <c r="J127" s="70" t="s">
        <v>10</v>
      </c>
      <c r="K127" s="70" t="s">
        <v>4</v>
      </c>
      <c r="L127" s="70" t="s">
        <v>5</v>
      </c>
      <c r="M127" s="71" t="s">
        <v>12</v>
      </c>
      <c r="N127" s="1"/>
      <c r="O127" s="1" t="s">
        <v>265</v>
      </c>
      <c r="P127" s="1"/>
    </row>
    <row r="128" spans="1:16" x14ac:dyDescent="0.3">
      <c r="A128" s="1">
        <v>127</v>
      </c>
      <c r="B128" s="66" t="s">
        <v>11</v>
      </c>
      <c r="C128" s="66" t="s">
        <v>45</v>
      </c>
      <c r="D128" s="65" t="s">
        <v>33</v>
      </c>
      <c r="E128" s="83">
        <f t="shared" ref="E128:E187" si="12">F128-21</f>
        <v>43478</v>
      </c>
      <c r="F128" s="28">
        <v>43499</v>
      </c>
      <c r="G128" s="30">
        <f t="shared" ref="G128:G157" si="13">F128</f>
        <v>43499</v>
      </c>
      <c r="H128" s="25">
        <f t="shared" si="11"/>
        <v>43499</v>
      </c>
      <c r="I128" s="71" t="s">
        <v>10</v>
      </c>
      <c r="J128" s="71" t="s">
        <v>10</v>
      </c>
      <c r="K128" s="71" t="s">
        <v>4</v>
      </c>
      <c r="L128" s="71" t="s">
        <v>5</v>
      </c>
      <c r="M128" s="71" t="s">
        <v>12</v>
      </c>
      <c r="N128" s="1"/>
      <c r="O128" s="1" t="s">
        <v>265</v>
      </c>
      <c r="P128" s="1"/>
    </row>
    <row r="129" spans="1:16" x14ac:dyDescent="0.3">
      <c r="A129" s="1">
        <v>128</v>
      </c>
      <c r="B129" s="74" t="s">
        <v>11</v>
      </c>
      <c r="C129" s="74" t="s">
        <v>106</v>
      </c>
      <c r="D129" s="73" t="s">
        <v>21</v>
      </c>
      <c r="E129" s="83">
        <f t="shared" si="12"/>
        <v>43478</v>
      </c>
      <c r="F129" s="28">
        <v>43499</v>
      </c>
      <c r="G129" s="30">
        <f t="shared" si="13"/>
        <v>43499</v>
      </c>
      <c r="H129" s="25">
        <f t="shared" si="11"/>
        <v>43499</v>
      </c>
      <c r="I129" s="70" t="s">
        <v>8</v>
      </c>
      <c r="J129" s="70" t="s">
        <v>3</v>
      </c>
      <c r="K129" s="70" t="s">
        <v>8</v>
      </c>
      <c r="L129" s="70" t="s">
        <v>5</v>
      </c>
      <c r="M129" s="70" t="s">
        <v>12</v>
      </c>
      <c r="N129" s="1"/>
      <c r="O129" s="1" t="s">
        <v>265</v>
      </c>
      <c r="P129" s="1"/>
    </row>
    <row r="130" spans="1:16" x14ac:dyDescent="0.3">
      <c r="A130" s="1">
        <v>129</v>
      </c>
      <c r="B130" s="74" t="s">
        <v>11</v>
      </c>
      <c r="C130" s="74" t="s">
        <v>20</v>
      </c>
      <c r="D130" s="73" t="s">
        <v>21</v>
      </c>
      <c r="E130" s="83">
        <f t="shared" si="12"/>
        <v>43478</v>
      </c>
      <c r="F130" s="28">
        <v>43499</v>
      </c>
      <c r="G130" s="30">
        <f t="shared" si="13"/>
        <v>43499</v>
      </c>
      <c r="H130" s="25">
        <f t="shared" si="11"/>
        <v>43499</v>
      </c>
      <c r="I130" s="70" t="s">
        <v>10</v>
      </c>
      <c r="J130" s="70" t="s">
        <v>3</v>
      </c>
      <c r="K130" s="70" t="s">
        <v>4</v>
      </c>
      <c r="L130" s="70" t="s">
        <v>5</v>
      </c>
      <c r="M130" s="70" t="s">
        <v>12</v>
      </c>
      <c r="N130" s="1"/>
      <c r="O130" s="1" t="s">
        <v>265</v>
      </c>
      <c r="P130" s="1"/>
    </row>
    <row r="131" spans="1:16" x14ac:dyDescent="0.3">
      <c r="A131" s="1">
        <v>130</v>
      </c>
      <c r="B131" s="74" t="s">
        <v>0</v>
      </c>
      <c r="C131" s="74" t="s">
        <v>87</v>
      </c>
      <c r="D131" s="73" t="s">
        <v>72</v>
      </c>
      <c r="E131" s="83">
        <f t="shared" si="12"/>
        <v>43483</v>
      </c>
      <c r="F131" s="28">
        <v>43504</v>
      </c>
      <c r="G131" s="30">
        <f t="shared" si="13"/>
        <v>43504</v>
      </c>
      <c r="H131" s="25">
        <f>F131+1</f>
        <v>43505</v>
      </c>
      <c r="I131" s="70" t="s">
        <v>2</v>
      </c>
      <c r="J131" s="70" t="s">
        <v>10</v>
      </c>
      <c r="K131" s="70" t="s">
        <v>8</v>
      </c>
      <c r="L131" s="70" t="s">
        <v>5</v>
      </c>
      <c r="M131" s="70" t="s">
        <v>6</v>
      </c>
      <c r="N131" s="1"/>
      <c r="O131" s="1" t="s">
        <v>269</v>
      </c>
      <c r="P131" s="1"/>
    </row>
    <row r="132" spans="1:16" x14ac:dyDescent="0.3">
      <c r="A132" s="1">
        <v>131</v>
      </c>
      <c r="B132" s="74" t="s">
        <v>0</v>
      </c>
      <c r="C132" s="74" t="s">
        <v>104</v>
      </c>
      <c r="D132" s="73" t="s">
        <v>105</v>
      </c>
      <c r="E132" s="83">
        <f t="shared" si="12"/>
        <v>43483</v>
      </c>
      <c r="F132" s="28">
        <v>43504</v>
      </c>
      <c r="G132" s="30">
        <f t="shared" si="13"/>
        <v>43504</v>
      </c>
      <c r="H132" s="25">
        <f>F132+1</f>
        <v>43505</v>
      </c>
      <c r="I132" s="70" t="s">
        <v>2</v>
      </c>
      <c r="J132" s="70" t="s">
        <v>3</v>
      </c>
      <c r="K132" s="70" t="s">
        <v>8</v>
      </c>
      <c r="L132" s="70" t="s">
        <v>5</v>
      </c>
      <c r="M132" s="70" t="s">
        <v>6</v>
      </c>
      <c r="N132" s="1"/>
      <c r="O132" s="1" t="s">
        <v>269</v>
      </c>
      <c r="P132" s="1"/>
    </row>
    <row r="133" spans="1:16" x14ac:dyDescent="0.3">
      <c r="A133" s="1">
        <v>132</v>
      </c>
      <c r="B133" s="74" t="s">
        <v>61</v>
      </c>
      <c r="C133" s="74" t="s">
        <v>62</v>
      </c>
      <c r="D133" s="73" t="s">
        <v>40</v>
      </c>
      <c r="E133" s="83">
        <f t="shared" si="12"/>
        <v>43483</v>
      </c>
      <c r="F133" s="28">
        <v>43504</v>
      </c>
      <c r="G133" s="30">
        <f t="shared" si="13"/>
        <v>43504</v>
      </c>
      <c r="H133" s="25">
        <v>43506</v>
      </c>
      <c r="I133" s="71" t="s">
        <v>10</v>
      </c>
      <c r="J133" s="71" t="s">
        <v>3</v>
      </c>
      <c r="K133" s="71" t="s">
        <v>8</v>
      </c>
      <c r="L133" s="71" t="s">
        <v>63</v>
      </c>
      <c r="M133" s="71" t="s">
        <v>6</v>
      </c>
      <c r="N133" s="1"/>
      <c r="O133" s="1" t="s">
        <v>269</v>
      </c>
      <c r="P133" s="1" t="s">
        <v>351</v>
      </c>
    </row>
    <row r="134" spans="1:16" x14ac:dyDescent="0.3">
      <c r="A134" s="1">
        <v>133</v>
      </c>
      <c r="B134" s="74" t="s">
        <v>61</v>
      </c>
      <c r="C134" s="74" t="s">
        <v>62</v>
      </c>
      <c r="D134" s="73" t="s">
        <v>40</v>
      </c>
      <c r="E134" s="83">
        <f t="shared" si="12"/>
        <v>43483</v>
      </c>
      <c r="F134" s="28">
        <v>43504</v>
      </c>
      <c r="G134" s="30">
        <f t="shared" si="13"/>
        <v>43504</v>
      </c>
      <c r="H134" s="25">
        <v>43506</v>
      </c>
      <c r="I134" s="71" t="s">
        <v>10</v>
      </c>
      <c r="J134" s="71" t="s">
        <v>10</v>
      </c>
      <c r="K134" s="71" t="s">
        <v>8</v>
      </c>
      <c r="L134" s="71" t="s">
        <v>63</v>
      </c>
      <c r="M134" s="71" t="s">
        <v>6</v>
      </c>
      <c r="N134" s="1"/>
      <c r="O134" s="1" t="s">
        <v>269</v>
      </c>
      <c r="P134" s="1" t="s">
        <v>351</v>
      </c>
    </row>
    <row r="135" spans="1:16" x14ac:dyDescent="0.3">
      <c r="A135" s="1">
        <v>134</v>
      </c>
      <c r="B135" s="66" t="s">
        <v>0</v>
      </c>
      <c r="C135" s="66" t="s">
        <v>57</v>
      </c>
      <c r="D135" s="65" t="s">
        <v>58</v>
      </c>
      <c r="E135" s="83">
        <f t="shared" si="12"/>
        <v>43484</v>
      </c>
      <c r="F135" s="28">
        <v>43505</v>
      </c>
      <c r="G135" s="30">
        <f t="shared" si="13"/>
        <v>43505</v>
      </c>
      <c r="H135" s="25">
        <f>F135+1</f>
        <v>43506</v>
      </c>
      <c r="I135" s="71" t="s">
        <v>8</v>
      </c>
      <c r="J135" s="71" t="s">
        <v>10</v>
      </c>
      <c r="K135" s="71" t="s">
        <v>4</v>
      </c>
      <c r="L135" s="71" t="s">
        <v>5</v>
      </c>
      <c r="M135" s="71" t="s">
        <v>6</v>
      </c>
      <c r="N135" s="1"/>
      <c r="O135" s="1" t="s">
        <v>269</v>
      </c>
      <c r="P135" s="1"/>
    </row>
    <row r="136" spans="1:16" x14ac:dyDescent="0.3">
      <c r="A136" s="1">
        <v>135</v>
      </c>
      <c r="B136" s="66" t="s">
        <v>0</v>
      </c>
      <c r="C136" s="66" t="s">
        <v>57</v>
      </c>
      <c r="D136" s="65" t="s">
        <v>58</v>
      </c>
      <c r="E136" s="83">
        <f t="shared" si="12"/>
        <v>43484</v>
      </c>
      <c r="F136" s="28">
        <v>43505</v>
      </c>
      <c r="G136" s="30">
        <f t="shared" si="13"/>
        <v>43505</v>
      </c>
      <c r="H136" s="25">
        <f>F136+1</f>
        <v>43506</v>
      </c>
      <c r="I136" s="71" t="s">
        <v>8</v>
      </c>
      <c r="J136" s="71" t="s">
        <v>3</v>
      </c>
      <c r="K136" s="71" t="s">
        <v>4</v>
      </c>
      <c r="L136" s="71" t="s">
        <v>5</v>
      </c>
      <c r="M136" s="71" t="s">
        <v>6</v>
      </c>
      <c r="N136" s="1"/>
      <c r="O136" s="1" t="s">
        <v>269</v>
      </c>
      <c r="P136" s="1"/>
    </row>
    <row r="137" spans="1:16" x14ac:dyDescent="0.3">
      <c r="A137" s="1">
        <v>136</v>
      </c>
      <c r="B137" s="72" t="s">
        <v>11</v>
      </c>
      <c r="C137" s="72" t="s">
        <v>104</v>
      </c>
      <c r="D137" s="73" t="s">
        <v>105</v>
      </c>
      <c r="E137" s="83">
        <f t="shared" si="12"/>
        <v>43485</v>
      </c>
      <c r="F137" s="28">
        <v>43506</v>
      </c>
      <c r="G137" s="30">
        <f t="shared" si="13"/>
        <v>43506</v>
      </c>
      <c r="H137" s="25">
        <f t="shared" ref="H137:H150" si="14">F137</f>
        <v>43506</v>
      </c>
      <c r="I137" s="71" t="s">
        <v>2</v>
      </c>
      <c r="J137" s="71" t="s">
        <v>3</v>
      </c>
      <c r="K137" s="71" t="s">
        <v>8</v>
      </c>
      <c r="L137" s="71" t="s">
        <v>5</v>
      </c>
      <c r="M137" s="71" t="s">
        <v>12</v>
      </c>
      <c r="N137" s="1"/>
      <c r="O137" s="1" t="s">
        <v>265</v>
      </c>
      <c r="P137" s="1"/>
    </row>
    <row r="138" spans="1:16" x14ac:dyDescent="0.3">
      <c r="A138" s="1">
        <v>137</v>
      </c>
      <c r="B138" s="72" t="s">
        <v>11</v>
      </c>
      <c r="C138" s="72" t="s">
        <v>87</v>
      </c>
      <c r="D138" s="73" t="s">
        <v>72</v>
      </c>
      <c r="E138" s="83">
        <f t="shared" si="12"/>
        <v>43485</v>
      </c>
      <c r="F138" s="28">
        <v>43506</v>
      </c>
      <c r="G138" s="30">
        <f t="shared" si="13"/>
        <v>43506</v>
      </c>
      <c r="H138" s="25">
        <f t="shared" si="14"/>
        <v>43506</v>
      </c>
      <c r="I138" s="71" t="s">
        <v>2</v>
      </c>
      <c r="J138" s="71" t="s">
        <v>10</v>
      </c>
      <c r="K138" s="71" t="s">
        <v>8</v>
      </c>
      <c r="L138" s="71" t="s">
        <v>5</v>
      </c>
      <c r="M138" s="71" t="s">
        <v>12</v>
      </c>
      <c r="N138" s="1"/>
      <c r="O138" s="1" t="s">
        <v>265</v>
      </c>
      <c r="P138" s="1"/>
    </row>
    <row r="139" spans="1:16" x14ac:dyDescent="0.3">
      <c r="A139" s="1">
        <v>138</v>
      </c>
      <c r="B139" s="72" t="s">
        <v>84</v>
      </c>
      <c r="C139" s="72" t="s">
        <v>85</v>
      </c>
      <c r="D139" s="73" t="s">
        <v>37</v>
      </c>
      <c r="E139" s="83">
        <f t="shared" si="12"/>
        <v>43491</v>
      </c>
      <c r="F139" s="28">
        <v>43512</v>
      </c>
      <c r="G139" s="30">
        <f t="shared" si="13"/>
        <v>43512</v>
      </c>
      <c r="H139" s="25">
        <f t="shared" si="14"/>
        <v>43512</v>
      </c>
      <c r="I139" s="71" t="s">
        <v>2</v>
      </c>
      <c r="J139" s="71" t="s">
        <v>10</v>
      </c>
      <c r="K139" s="71" t="s">
        <v>4</v>
      </c>
      <c r="L139" s="71" t="s">
        <v>5</v>
      </c>
      <c r="M139" s="71" t="s">
        <v>6</v>
      </c>
      <c r="N139" s="1"/>
      <c r="O139" s="1" t="s">
        <v>269</v>
      </c>
      <c r="P139" s="1"/>
    </row>
    <row r="140" spans="1:16" x14ac:dyDescent="0.3">
      <c r="A140" s="1">
        <v>139</v>
      </c>
      <c r="B140" s="74" t="s">
        <v>0</v>
      </c>
      <c r="C140" s="74" t="s">
        <v>83</v>
      </c>
      <c r="D140" s="73" t="s">
        <v>17</v>
      </c>
      <c r="E140" s="83">
        <f t="shared" si="12"/>
        <v>43491</v>
      </c>
      <c r="F140" s="28">
        <v>43512</v>
      </c>
      <c r="G140" s="30">
        <f t="shared" si="13"/>
        <v>43512</v>
      </c>
      <c r="H140" s="25">
        <f t="shared" si="14"/>
        <v>43512</v>
      </c>
      <c r="I140" s="70" t="s">
        <v>2</v>
      </c>
      <c r="J140" s="70" t="s">
        <v>3</v>
      </c>
      <c r="K140" s="70" t="s">
        <v>4</v>
      </c>
      <c r="L140" s="70" t="s">
        <v>5</v>
      </c>
      <c r="M140" s="71" t="s">
        <v>6</v>
      </c>
      <c r="N140" s="1"/>
      <c r="O140" s="1" t="s">
        <v>269</v>
      </c>
      <c r="P140" s="1"/>
    </row>
    <row r="141" spans="1:16" x14ac:dyDescent="0.3">
      <c r="A141" s="1">
        <v>140</v>
      </c>
      <c r="B141" s="64" t="s">
        <v>0</v>
      </c>
      <c r="C141" s="64" t="s">
        <v>75</v>
      </c>
      <c r="D141" s="65" t="s">
        <v>76</v>
      </c>
      <c r="E141" s="83">
        <f t="shared" si="12"/>
        <v>43491</v>
      </c>
      <c r="F141" s="28">
        <v>43512</v>
      </c>
      <c r="G141" s="30">
        <f t="shared" si="13"/>
        <v>43512</v>
      </c>
      <c r="H141" s="25">
        <f t="shared" si="14"/>
        <v>43512</v>
      </c>
      <c r="I141" s="70" t="s">
        <v>10</v>
      </c>
      <c r="J141" s="70" t="s">
        <v>10</v>
      </c>
      <c r="K141" s="70" t="s">
        <v>4</v>
      </c>
      <c r="L141" s="70" t="s">
        <v>5</v>
      </c>
      <c r="M141" s="71" t="s">
        <v>6</v>
      </c>
      <c r="N141" s="1"/>
      <c r="O141" s="1" t="s">
        <v>269</v>
      </c>
      <c r="P141" s="1"/>
    </row>
    <row r="142" spans="1:16" x14ac:dyDescent="0.3">
      <c r="A142" s="1">
        <v>141</v>
      </c>
      <c r="B142" s="74" t="s">
        <v>0</v>
      </c>
      <c r="C142" s="74" t="s">
        <v>71</v>
      </c>
      <c r="D142" s="75" t="s">
        <v>72</v>
      </c>
      <c r="E142" s="83">
        <f t="shared" si="12"/>
        <v>43491</v>
      </c>
      <c r="F142" s="28">
        <v>43512</v>
      </c>
      <c r="G142" s="30">
        <f t="shared" si="13"/>
        <v>43512</v>
      </c>
      <c r="H142" s="25">
        <f t="shared" si="14"/>
        <v>43512</v>
      </c>
      <c r="I142" s="70" t="s">
        <v>10</v>
      </c>
      <c r="J142" s="70" t="s">
        <v>3</v>
      </c>
      <c r="K142" s="70" t="s">
        <v>4</v>
      </c>
      <c r="L142" s="70" t="s">
        <v>5</v>
      </c>
      <c r="M142" s="71" t="s">
        <v>6</v>
      </c>
      <c r="N142" s="1"/>
      <c r="O142" s="1" t="s">
        <v>269</v>
      </c>
      <c r="P142" s="1"/>
    </row>
    <row r="143" spans="1:16" x14ac:dyDescent="0.3">
      <c r="A143" s="1">
        <v>142</v>
      </c>
      <c r="B143" s="64" t="s">
        <v>0</v>
      </c>
      <c r="C143" s="66" t="s">
        <v>101</v>
      </c>
      <c r="D143" s="44" t="s">
        <v>102</v>
      </c>
      <c r="E143" s="83">
        <f t="shared" si="12"/>
        <v>43491</v>
      </c>
      <c r="F143" s="28">
        <v>43512</v>
      </c>
      <c r="G143" s="30">
        <f t="shared" si="13"/>
        <v>43512</v>
      </c>
      <c r="H143" s="25">
        <f t="shared" si="14"/>
        <v>43512</v>
      </c>
      <c r="I143" s="70" t="s">
        <v>8</v>
      </c>
      <c r="J143" s="70" t="s">
        <v>10</v>
      </c>
      <c r="K143" s="70" t="s">
        <v>4</v>
      </c>
      <c r="L143" s="70" t="s">
        <v>5</v>
      </c>
      <c r="M143" s="71" t="s">
        <v>6</v>
      </c>
      <c r="N143" s="1"/>
      <c r="O143" s="1" t="s">
        <v>269</v>
      </c>
      <c r="P143" s="1"/>
    </row>
    <row r="144" spans="1:16" x14ac:dyDescent="0.3">
      <c r="A144" s="1">
        <v>143</v>
      </c>
      <c r="B144" s="74" t="s">
        <v>0</v>
      </c>
      <c r="C144" s="74" t="s">
        <v>89</v>
      </c>
      <c r="D144" s="73" t="s">
        <v>37</v>
      </c>
      <c r="E144" s="83">
        <f t="shared" si="12"/>
        <v>43491</v>
      </c>
      <c r="F144" s="28">
        <v>43512</v>
      </c>
      <c r="G144" s="30">
        <f t="shared" si="13"/>
        <v>43512</v>
      </c>
      <c r="H144" s="25">
        <f t="shared" si="14"/>
        <v>43512</v>
      </c>
      <c r="I144" s="70" t="s">
        <v>8</v>
      </c>
      <c r="J144" s="70" t="s">
        <v>3</v>
      </c>
      <c r="K144" s="70" t="s">
        <v>4</v>
      </c>
      <c r="L144" s="70" t="s">
        <v>5</v>
      </c>
      <c r="M144" s="70" t="s">
        <v>6</v>
      </c>
      <c r="N144" s="1"/>
      <c r="O144" s="1" t="s">
        <v>269</v>
      </c>
      <c r="P144" s="1"/>
    </row>
    <row r="145" spans="1:16" x14ac:dyDescent="0.3">
      <c r="A145" s="1">
        <v>144</v>
      </c>
      <c r="B145" s="74" t="s">
        <v>11</v>
      </c>
      <c r="C145" s="74" t="s">
        <v>83</v>
      </c>
      <c r="D145" s="73" t="s">
        <v>17</v>
      </c>
      <c r="E145" s="83">
        <f t="shared" si="12"/>
        <v>43492</v>
      </c>
      <c r="F145" s="28">
        <v>43513</v>
      </c>
      <c r="G145" s="30">
        <f t="shared" si="13"/>
        <v>43513</v>
      </c>
      <c r="H145" s="25">
        <f t="shared" si="14"/>
        <v>43513</v>
      </c>
      <c r="I145" s="70" t="s">
        <v>2</v>
      </c>
      <c r="J145" s="70" t="s">
        <v>3</v>
      </c>
      <c r="K145" s="70" t="s">
        <v>4</v>
      </c>
      <c r="L145" s="70" t="s">
        <v>5</v>
      </c>
      <c r="M145" s="70" t="s">
        <v>12</v>
      </c>
      <c r="N145" s="1"/>
      <c r="O145" s="1" t="s">
        <v>265</v>
      </c>
      <c r="P145" s="1"/>
    </row>
    <row r="146" spans="1:16" x14ac:dyDescent="0.3">
      <c r="A146" s="1">
        <v>145</v>
      </c>
      <c r="B146" s="74" t="s">
        <v>11</v>
      </c>
      <c r="C146" s="74" t="s">
        <v>85</v>
      </c>
      <c r="D146" s="73" t="s">
        <v>37</v>
      </c>
      <c r="E146" s="83">
        <f t="shared" si="12"/>
        <v>43492</v>
      </c>
      <c r="F146" s="28">
        <v>43513</v>
      </c>
      <c r="G146" s="30">
        <f t="shared" si="13"/>
        <v>43513</v>
      </c>
      <c r="H146" s="25">
        <f t="shared" si="14"/>
        <v>43513</v>
      </c>
      <c r="I146" s="70" t="s">
        <v>2</v>
      </c>
      <c r="J146" s="70" t="s">
        <v>10</v>
      </c>
      <c r="K146" s="70" t="s">
        <v>4</v>
      </c>
      <c r="L146" s="70" t="s">
        <v>5</v>
      </c>
      <c r="M146" s="70" t="s">
        <v>12</v>
      </c>
      <c r="N146" s="1"/>
      <c r="O146" s="1" t="s">
        <v>265</v>
      </c>
      <c r="P146" s="1"/>
    </row>
    <row r="147" spans="1:16" x14ac:dyDescent="0.3">
      <c r="A147" s="1">
        <v>146</v>
      </c>
      <c r="B147" s="74" t="s">
        <v>11</v>
      </c>
      <c r="C147" s="74" t="s">
        <v>89</v>
      </c>
      <c r="D147" s="73" t="s">
        <v>37</v>
      </c>
      <c r="E147" s="83">
        <f t="shared" si="12"/>
        <v>43492</v>
      </c>
      <c r="F147" s="28">
        <v>43513</v>
      </c>
      <c r="G147" s="30">
        <f t="shared" si="13"/>
        <v>43513</v>
      </c>
      <c r="H147" s="25">
        <f t="shared" si="14"/>
        <v>43513</v>
      </c>
      <c r="I147" s="70" t="s">
        <v>8</v>
      </c>
      <c r="J147" s="70" t="s">
        <v>3</v>
      </c>
      <c r="K147" s="70" t="s">
        <v>4</v>
      </c>
      <c r="L147" s="70" t="s">
        <v>5</v>
      </c>
      <c r="M147" s="70" t="s">
        <v>12</v>
      </c>
      <c r="N147" s="1"/>
      <c r="O147" s="1" t="s">
        <v>265</v>
      </c>
      <c r="P147" s="1"/>
    </row>
    <row r="148" spans="1:16" x14ac:dyDescent="0.3">
      <c r="A148" s="1">
        <v>147</v>
      </c>
      <c r="B148" s="64" t="s">
        <v>11</v>
      </c>
      <c r="C148" s="64" t="s">
        <v>101</v>
      </c>
      <c r="D148" s="65" t="s">
        <v>102</v>
      </c>
      <c r="E148" s="83">
        <f t="shared" si="12"/>
        <v>43492</v>
      </c>
      <c r="F148" s="28">
        <v>43513</v>
      </c>
      <c r="G148" s="30">
        <f t="shared" si="13"/>
        <v>43513</v>
      </c>
      <c r="H148" s="25">
        <f t="shared" si="14"/>
        <v>43513</v>
      </c>
      <c r="I148" s="70" t="s">
        <v>8</v>
      </c>
      <c r="J148" s="70" t="s">
        <v>10</v>
      </c>
      <c r="K148" s="70" t="s">
        <v>4</v>
      </c>
      <c r="L148" s="70" t="s">
        <v>5</v>
      </c>
      <c r="M148" s="70" t="s">
        <v>12</v>
      </c>
      <c r="N148" s="1"/>
      <c r="O148" s="1" t="s">
        <v>265</v>
      </c>
      <c r="P148" s="1"/>
    </row>
    <row r="149" spans="1:16" x14ac:dyDescent="0.3">
      <c r="A149" s="1">
        <v>148</v>
      </c>
      <c r="B149" s="66" t="s">
        <v>11</v>
      </c>
      <c r="C149" s="66" t="s">
        <v>75</v>
      </c>
      <c r="D149" s="65" t="s">
        <v>76</v>
      </c>
      <c r="E149" s="83">
        <f t="shared" si="12"/>
        <v>43492</v>
      </c>
      <c r="F149" s="28">
        <v>43513</v>
      </c>
      <c r="G149" s="30">
        <f t="shared" si="13"/>
        <v>43513</v>
      </c>
      <c r="H149" s="25">
        <f t="shared" si="14"/>
        <v>43513</v>
      </c>
      <c r="I149" s="71" t="s">
        <v>10</v>
      </c>
      <c r="J149" s="71" t="s">
        <v>10</v>
      </c>
      <c r="K149" s="71" t="s">
        <v>4</v>
      </c>
      <c r="L149" s="71" t="s">
        <v>5</v>
      </c>
      <c r="M149" s="71" t="s">
        <v>12</v>
      </c>
      <c r="N149" s="1"/>
      <c r="O149" s="1" t="s">
        <v>265</v>
      </c>
      <c r="P149" s="1"/>
    </row>
    <row r="150" spans="1:16" x14ac:dyDescent="0.3">
      <c r="A150" s="1">
        <v>149</v>
      </c>
      <c r="B150" s="74" t="s">
        <v>11</v>
      </c>
      <c r="C150" s="74" t="s">
        <v>71</v>
      </c>
      <c r="D150" s="73" t="s">
        <v>72</v>
      </c>
      <c r="E150" s="83">
        <f t="shared" si="12"/>
        <v>43492</v>
      </c>
      <c r="F150" s="28">
        <v>43513</v>
      </c>
      <c r="G150" s="30">
        <f t="shared" si="13"/>
        <v>43513</v>
      </c>
      <c r="H150" s="25">
        <f t="shared" si="14"/>
        <v>43513</v>
      </c>
      <c r="I150" s="70" t="s">
        <v>10</v>
      </c>
      <c r="J150" s="70" t="s">
        <v>3</v>
      </c>
      <c r="K150" s="70" t="s">
        <v>4</v>
      </c>
      <c r="L150" s="70" t="s">
        <v>5</v>
      </c>
      <c r="M150" s="70" t="s">
        <v>12</v>
      </c>
      <c r="N150" s="1"/>
      <c r="O150" s="1" t="s">
        <v>265</v>
      </c>
      <c r="P150" s="1"/>
    </row>
    <row r="151" spans="1:16" x14ac:dyDescent="0.3">
      <c r="A151" s="1">
        <v>150</v>
      </c>
      <c r="B151" s="72" t="s">
        <v>147</v>
      </c>
      <c r="C151" s="78" t="s">
        <v>279</v>
      </c>
      <c r="D151" s="78" t="s">
        <v>40</v>
      </c>
      <c r="E151" s="83">
        <f t="shared" si="12"/>
        <v>43497</v>
      </c>
      <c r="F151" s="28">
        <v>43518</v>
      </c>
      <c r="G151" s="30">
        <f t="shared" si="13"/>
        <v>43518</v>
      </c>
      <c r="H151" s="25">
        <v>43527</v>
      </c>
      <c r="I151" s="71" t="s">
        <v>2</v>
      </c>
      <c r="J151" s="71" t="s">
        <v>10</v>
      </c>
      <c r="K151" s="71" t="s">
        <v>90</v>
      </c>
      <c r="L151" s="71" t="s">
        <v>178</v>
      </c>
      <c r="M151" s="71" t="s">
        <v>6</v>
      </c>
      <c r="N151" s="1"/>
      <c r="O151" s="1" t="s">
        <v>269</v>
      </c>
      <c r="P151" s="1"/>
    </row>
    <row r="152" spans="1:16" x14ac:dyDescent="0.3">
      <c r="A152" s="1">
        <v>151</v>
      </c>
      <c r="B152" s="72" t="s">
        <v>147</v>
      </c>
      <c r="C152" s="78" t="s">
        <v>279</v>
      </c>
      <c r="D152" s="78" t="s">
        <v>40</v>
      </c>
      <c r="E152" s="83">
        <f t="shared" si="12"/>
        <v>43497</v>
      </c>
      <c r="F152" s="28">
        <v>43518</v>
      </c>
      <c r="G152" s="30">
        <f t="shared" si="13"/>
        <v>43518</v>
      </c>
      <c r="H152" s="25">
        <v>43527</v>
      </c>
      <c r="I152" s="71" t="s">
        <v>2</v>
      </c>
      <c r="J152" s="71" t="s">
        <v>3</v>
      </c>
      <c r="K152" s="71" t="s">
        <v>90</v>
      </c>
      <c r="L152" s="71" t="s">
        <v>178</v>
      </c>
      <c r="M152" s="71" t="s">
        <v>6</v>
      </c>
      <c r="N152" s="1"/>
      <c r="O152" s="1" t="s">
        <v>269</v>
      </c>
      <c r="P152" s="1"/>
    </row>
    <row r="153" spans="1:16" x14ac:dyDescent="0.3">
      <c r="A153" s="1">
        <v>152</v>
      </c>
      <c r="B153" s="72" t="s">
        <v>147</v>
      </c>
      <c r="C153" s="78" t="s">
        <v>279</v>
      </c>
      <c r="D153" s="78" t="s">
        <v>40</v>
      </c>
      <c r="E153" s="83">
        <f t="shared" si="12"/>
        <v>43497</v>
      </c>
      <c r="F153" s="28">
        <v>43518</v>
      </c>
      <c r="G153" s="30">
        <f t="shared" si="13"/>
        <v>43518</v>
      </c>
      <c r="H153" s="25">
        <v>43527</v>
      </c>
      <c r="I153" s="71" t="s">
        <v>10</v>
      </c>
      <c r="J153" s="71" t="s">
        <v>10</v>
      </c>
      <c r="K153" s="71" t="s">
        <v>90</v>
      </c>
      <c r="L153" s="71" t="s">
        <v>178</v>
      </c>
      <c r="M153" s="71" t="s">
        <v>6</v>
      </c>
      <c r="N153" s="1"/>
      <c r="O153" s="1" t="s">
        <v>269</v>
      </c>
      <c r="P153" s="1"/>
    </row>
    <row r="154" spans="1:16" x14ac:dyDescent="0.3">
      <c r="A154" s="1">
        <v>153</v>
      </c>
      <c r="B154" s="72" t="s">
        <v>147</v>
      </c>
      <c r="C154" s="78" t="s">
        <v>279</v>
      </c>
      <c r="D154" s="78" t="s">
        <v>40</v>
      </c>
      <c r="E154" s="83">
        <f t="shared" si="12"/>
        <v>43497</v>
      </c>
      <c r="F154" s="28">
        <v>43518</v>
      </c>
      <c r="G154" s="30">
        <f t="shared" si="13"/>
        <v>43518</v>
      </c>
      <c r="H154" s="25">
        <v>43527</v>
      </c>
      <c r="I154" s="71" t="s">
        <v>10</v>
      </c>
      <c r="J154" s="71" t="s">
        <v>3</v>
      </c>
      <c r="K154" s="71" t="s">
        <v>90</v>
      </c>
      <c r="L154" s="71" t="s">
        <v>178</v>
      </c>
      <c r="M154" s="71" t="s">
        <v>6</v>
      </c>
      <c r="N154" s="1"/>
      <c r="O154" s="1" t="s">
        <v>269</v>
      </c>
      <c r="P154" s="1"/>
    </row>
    <row r="155" spans="1:16" x14ac:dyDescent="0.3">
      <c r="A155" s="1">
        <v>154</v>
      </c>
      <c r="B155" s="72" t="s">
        <v>147</v>
      </c>
      <c r="C155" s="78" t="s">
        <v>279</v>
      </c>
      <c r="D155" s="78" t="s">
        <v>40</v>
      </c>
      <c r="E155" s="83">
        <f t="shared" si="12"/>
        <v>43497</v>
      </c>
      <c r="F155" s="28">
        <v>43518</v>
      </c>
      <c r="G155" s="30">
        <f t="shared" si="13"/>
        <v>43518</v>
      </c>
      <c r="H155" s="25">
        <v>43527</v>
      </c>
      <c r="I155" s="71" t="s">
        <v>8</v>
      </c>
      <c r="J155" s="71" t="s">
        <v>10</v>
      </c>
      <c r="K155" s="71" t="s">
        <v>90</v>
      </c>
      <c r="L155" s="71" t="s">
        <v>178</v>
      </c>
      <c r="M155" s="71" t="s">
        <v>6</v>
      </c>
      <c r="N155" s="1"/>
      <c r="O155" s="1" t="s">
        <v>269</v>
      </c>
      <c r="P155" s="1"/>
    </row>
    <row r="156" spans="1:16" x14ac:dyDescent="0.3">
      <c r="A156" s="1">
        <v>155</v>
      </c>
      <c r="B156" s="72" t="s">
        <v>147</v>
      </c>
      <c r="C156" s="78" t="s">
        <v>279</v>
      </c>
      <c r="D156" s="78" t="s">
        <v>40</v>
      </c>
      <c r="E156" s="83">
        <f t="shared" si="12"/>
        <v>43497</v>
      </c>
      <c r="F156" s="28">
        <v>43518</v>
      </c>
      <c r="G156" s="30">
        <f t="shared" si="13"/>
        <v>43518</v>
      </c>
      <c r="H156" s="25">
        <v>43527</v>
      </c>
      <c r="I156" s="71" t="s">
        <v>8</v>
      </c>
      <c r="J156" s="71" t="s">
        <v>3</v>
      </c>
      <c r="K156" s="71" t="s">
        <v>90</v>
      </c>
      <c r="L156" s="71" t="s">
        <v>178</v>
      </c>
      <c r="M156" s="71" t="s">
        <v>6</v>
      </c>
      <c r="N156" s="1"/>
      <c r="O156" s="1" t="s">
        <v>269</v>
      </c>
      <c r="P156" s="1"/>
    </row>
    <row r="157" spans="1:16" x14ac:dyDescent="0.3">
      <c r="A157" s="1">
        <v>156</v>
      </c>
      <c r="B157" s="72" t="s">
        <v>147</v>
      </c>
      <c r="C157" s="78" t="s">
        <v>279</v>
      </c>
      <c r="D157" s="78" t="s">
        <v>40</v>
      </c>
      <c r="E157" s="83">
        <f t="shared" si="12"/>
        <v>43497</v>
      </c>
      <c r="F157" s="28">
        <v>43518</v>
      </c>
      <c r="G157" s="30">
        <f t="shared" si="13"/>
        <v>43518</v>
      </c>
      <c r="H157" s="25">
        <v>43527</v>
      </c>
      <c r="I157" s="71" t="s">
        <v>2</v>
      </c>
      <c r="J157" s="71" t="s">
        <v>10</v>
      </c>
      <c r="K157" s="71" t="s">
        <v>90</v>
      </c>
      <c r="L157" s="71" t="s">
        <v>178</v>
      </c>
      <c r="M157" s="71" t="s">
        <v>12</v>
      </c>
      <c r="N157" s="1"/>
      <c r="O157" s="1" t="s">
        <v>265</v>
      </c>
      <c r="P157" s="1"/>
    </row>
    <row r="158" spans="1:16" x14ac:dyDescent="0.3">
      <c r="A158" s="1">
        <v>157</v>
      </c>
      <c r="B158" s="74" t="s">
        <v>147</v>
      </c>
      <c r="C158" s="78" t="s">
        <v>279</v>
      </c>
      <c r="D158" s="78" t="s">
        <v>40</v>
      </c>
      <c r="E158" s="83">
        <f t="shared" si="12"/>
        <v>43497</v>
      </c>
      <c r="F158" s="28">
        <v>43518</v>
      </c>
      <c r="G158" s="30">
        <f t="shared" ref="G158:G187" si="15">F158</f>
        <v>43518</v>
      </c>
      <c r="H158" s="25">
        <v>43527</v>
      </c>
      <c r="I158" s="70" t="s">
        <v>2</v>
      </c>
      <c r="J158" s="70" t="s">
        <v>3</v>
      </c>
      <c r="K158" s="70" t="s">
        <v>90</v>
      </c>
      <c r="L158" s="70" t="s">
        <v>178</v>
      </c>
      <c r="M158" s="71" t="s">
        <v>12</v>
      </c>
      <c r="N158" s="1"/>
      <c r="O158" s="1" t="s">
        <v>265</v>
      </c>
      <c r="P158" s="1"/>
    </row>
    <row r="159" spans="1:16" x14ac:dyDescent="0.3">
      <c r="A159" s="1">
        <v>158</v>
      </c>
      <c r="B159" s="74" t="s">
        <v>147</v>
      </c>
      <c r="C159" s="78" t="s">
        <v>279</v>
      </c>
      <c r="D159" s="78" t="s">
        <v>40</v>
      </c>
      <c r="E159" s="83">
        <f t="shared" si="12"/>
        <v>43497</v>
      </c>
      <c r="F159" s="28">
        <v>43518</v>
      </c>
      <c r="G159" s="30">
        <f t="shared" si="15"/>
        <v>43518</v>
      </c>
      <c r="H159" s="25">
        <v>43527</v>
      </c>
      <c r="I159" s="70" t="s">
        <v>10</v>
      </c>
      <c r="J159" s="70" t="s">
        <v>3</v>
      </c>
      <c r="K159" s="70" t="s">
        <v>90</v>
      </c>
      <c r="L159" s="70" t="s">
        <v>178</v>
      </c>
      <c r="M159" s="71" t="s">
        <v>12</v>
      </c>
      <c r="N159" s="1"/>
      <c r="O159" s="1" t="s">
        <v>265</v>
      </c>
      <c r="P159" s="1"/>
    </row>
    <row r="160" spans="1:16" x14ac:dyDescent="0.3">
      <c r="A160" s="1">
        <v>159</v>
      </c>
      <c r="B160" s="74" t="s">
        <v>147</v>
      </c>
      <c r="C160" s="78" t="s">
        <v>279</v>
      </c>
      <c r="D160" s="78" t="s">
        <v>40</v>
      </c>
      <c r="E160" s="83">
        <f t="shared" si="12"/>
        <v>43497</v>
      </c>
      <c r="F160" s="28">
        <v>43518</v>
      </c>
      <c r="G160" s="30">
        <f t="shared" si="15"/>
        <v>43518</v>
      </c>
      <c r="H160" s="25">
        <v>43527</v>
      </c>
      <c r="I160" s="70" t="s">
        <v>8</v>
      </c>
      <c r="J160" s="70" t="s">
        <v>10</v>
      </c>
      <c r="K160" s="70" t="s">
        <v>90</v>
      </c>
      <c r="L160" s="70" t="s">
        <v>178</v>
      </c>
      <c r="M160" s="71" t="s">
        <v>12</v>
      </c>
      <c r="N160" s="1"/>
      <c r="O160" s="1" t="s">
        <v>265</v>
      </c>
      <c r="P160" s="1"/>
    </row>
    <row r="161" spans="1:16" x14ac:dyDescent="0.3">
      <c r="A161" s="1">
        <v>160</v>
      </c>
      <c r="B161" s="74" t="s">
        <v>147</v>
      </c>
      <c r="C161" s="78" t="s">
        <v>279</v>
      </c>
      <c r="D161" s="78" t="s">
        <v>40</v>
      </c>
      <c r="E161" s="83">
        <f t="shared" si="12"/>
        <v>43497</v>
      </c>
      <c r="F161" s="28">
        <v>43518</v>
      </c>
      <c r="G161" s="30">
        <f t="shared" si="15"/>
        <v>43518</v>
      </c>
      <c r="H161" s="25">
        <v>43527</v>
      </c>
      <c r="I161" s="70" t="s">
        <v>8</v>
      </c>
      <c r="J161" s="70" t="s">
        <v>3</v>
      </c>
      <c r="K161" s="70" t="s">
        <v>90</v>
      </c>
      <c r="L161" s="70" t="s">
        <v>178</v>
      </c>
      <c r="M161" s="71" t="s">
        <v>12</v>
      </c>
      <c r="N161" s="1"/>
      <c r="O161" s="1" t="s">
        <v>265</v>
      </c>
      <c r="P161" s="1"/>
    </row>
    <row r="162" spans="1:16" x14ac:dyDescent="0.3">
      <c r="A162" s="1">
        <v>161</v>
      </c>
      <c r="B162" s="72" t="s">
        <v>147</v>
      </c>
      <c r="C162" s="78" t="s">
        <v>279</v>
      </c>
      <c r="D162" s="78" t="s">
        <v>40</v>
      </c>
      <c r="E162" s="83">
        <f t="shared" si="12"/>
        <v>43497</v>
      </c>
      <c r="F162" s="28">
        <v>43518</v>
      </c>
      <c r="G162" s="30">
        <f t="shared" si="15"/>
        <v>43518</v>
      </c>
      <c r="H162" s="25">
        <v>43527</v>
      </c>
      <c r="I162" s="71" t="s">
        <v>10</v>
      </c>
      <c r="J162" s="71" t="s">
        <v>10</v>
      </c>
      <c r="K162" s="71" t="s">
        <v>90</v>
      </c>
      <c r="L162" s="71" t="s">
        <v>178</v>
      </c>
      <c r="M162" s="71" t="s">
        <v>12</v>
      </c>
      <c r="N162" s="1"/>
      <c r="O162" s="1" t="s">
        <v>265</v>
      </c>
      <c r="P162" s="1"/>
    </row>
    <row r="163" spans="1:16" x14ac:dyDescent="0.3">
      <c r="A163" s="1">
        <v>162</v>
      </c>
      <c r="B163" s="72" t="s">
        <v>133</v>
      </c>
      <c r="C163" s="72" t="s">
        <v>138</v>
      </c>
      <c r="D163" s="73" t="s">
        <v>143</v>
      </c>
      <c r="E163" s="83">
        <f t="shared" si="12"/>
        <v>43497</v>
      </c>
      <c r="F163" s="28">
        <v>43518</v>
      </c>
      <c r="G163" s="30">
        <f t="shared" si="15"/>
        <v>43518</v>
      </c>
      <c r="H163" s="25">
        <v>43520</v>
      </c>
      <c r="I163" s="71" t="s">
        <v>8</v>
      </c>
      <c r="J163" s="71" t="s">
        <v>10</v>
      </c>
      <c r="K163" s="71" t="s">
        <v>8</v>
      </c>
      <c r="L163" s="71" t="s">
        <v>63</v>
      </c>
      <c r="M163" s="71" t="s">
        <v>6</v>
      </c>
      <c r="N163" s="1"/>
      <c r="O163" s="1" t="s">
        <v>269</v>
      </c>
      <c r="P163" s="1" t="s">
        <v>351</v>
      </c>
    </row>
    <row r="164" spans="1:16" x14ac:dyDescent="0.3">
      <c r="A164" s="1">
        <v>163</v>
      </c>
      <c r="B164" s="72" t="s">
        <v>133</v>
      </c>
      <c r="C164" s="72" t="s">
        <v>138</v>
      </c>
      <c r="D164" s="73" t="s">
        <v>143</v>
      </c>
      <c r="E164" s="83">
        <f t="shared" si="12"/>
        <v>43497</v>
      </c>
      <c r="F164" s="28">
        <v>43518</v>
      </c>
      <c r="G164" s="30">
        <f t="shared" si="15"/>
        <v>43518</v>
      </c>
      <c r="H164" s="25">
        <v>43520</v>
      </c>
      <c r="I164" s="71" t="s">
        <v>8</v>
      </c>
      <c r="J164" s="71" t="s">
        <v>3</v>
      </c>
      <c r="K164" s="71" t="s">
        <v>8</v>
      </c>
      <c r="L164" s="71" t="s">
        <v>63</v>
      </c>
      <c r="M164" s="71" t="s">
        <v>6</v>
      </c>
      <c r="N164" s="1"/>
      <c r="O164" s="1" t="s">
        <v>269</v>
      </c>
      <c r="P164" s="1" t="s">
        <v>351</v>
      </c>
    </row>
    <row r="165" spans="1:16" x14ac:dyDescent="0.3">
      <c r="A165" s="1"/>
      <c r="B165" s="72" t="s">
        <v>0</v>
      </c>
      <c r="C165" s="72" t="s">
        <v>138</v>
      </c>
      <c r="D165" s="73" t="s">
        <v>143</v>
      </c>
      <c r="E165" s="83">
        <f t="shared" si="12"/>
        <v>43504</v>
      </c>
      <c r="F165" s="28">
        <v>43525</v>
      </c>
      <c r="G165" s="30">
        <f t="shared" si="15"/>
        <v>43525</v>
      </c>
      <c r="H165" s="25">
        <v>43498</v>
      </c>
      <c r="I165" s="71" t="s">
        <v>10</v>
      </c>
      <c r="J165" s="71" t="s">
        <v>10</v>
      </c>
      <c r="K165" s="71" t="s">
        <v>8</v>
      </c>
      <c r="L165" s="71" t="s">
        <v>5</v>
      </c>
      <c r="M165" s="71" t="s">
        <v>6</v>
      </c>
      <c r="N165" s="1"/>
      <c r="O165" s="1" t="s">
        <v>269</v>
      </c>
      <c r="P165" s="1"/>
    </row>
    <row r="166" spans="1:16" x14ac:dyDescent="0.3">
      <c r="A166" s="1">
        <v>164</v>
      </c>
      <c r="B166" s="72" t="s">
        <v>61</v>
      </c>
      <c r="C166" s="72" t="s">
        <v>138</v>
      </c>
      <c r="D166" s="75" t="s">
        <v>143</v>
      </c>
      <c r="E166" s="83">
        <f t="shared" si="12"/>
        <v>43497</v>
      </c>
      <c r="F166" s="28">
        <v>43518</v>
      </c>
      <c r="G166" s="30">
        <f t="shared" si="15"/>
        <v>43518</v>
      </c>
      <c r="H166" s="25">
        <f>F166+2</f>
        <v>43520</v>
      </c>
      <c r="I166" s="71" t="s">
        <v>8</v>
      </c>
      <c r="J166" s="71" t="s">
        <v>10</v>
      </c>
      <c r="K166" s="71" t="s">
        <v>8</v>
      </c>
      <c r="L166" s="71" t="s">
        <v>63</v>
      </c>
      <c r="M166" s="71" t="s">
        <v>6</v>
      </c>
      <c r="N166" s="1"/>
      <c r="O166" s="1" t="s">
        <v>269</v>
      </c>
      <c r="P166" s="1" t="s">
        <v>351</v>
      </c>
    </row>
    <row r="167" spans="1:16" x14ac:dyDescent="0.3">
      <c r="A167" s="1">
        <v>165</v>
      </c>
      <c r="B167" s="72" t="s">
        <v>0</v>
      </c>
      <c r="C167" s="72" t="s">
        <v>138</v>
      </c>
      <c r="D167" s="75" t="s">
        <v>143</v>
      </c>
      <c r="E167" s="83">
        <f t="shared" si="12"/>
        <v>43504</v>
      </c>
      <c r="F167" s="28">
        <v>43525</v>
      </c>
      <c r="G167" s="30">
        <f t="shared" si="15"/>
        <v>43525</v>
      </c>
      <c r="H167" s="25">
        <f>F167+1</f>
        <v>43526</v>
      </c>
      <c r="I167" s="71" t="s">
        <v>10</v>
      </c>
      <c r="J167" s="71" t="s">
        <v>3</v>
      </c>
      <c r="K167" s="71" t="s">
        <v>8</v>
      </c>
      <c r="L167" s="71" t="s">
        <v>5</v>
      </c>
      <c r="M167" s="71" t="s">
        <v>6</v>
      </c>
      <c r="N167" s="1"/>
      <c r="O167" s="1" t="s">
        <v>269</v>
      </c>
      <c r="P167" s="1"/>
    </row>
    <row r="168" spans="1:16" x14ac:dyDescent="0.3">
      <c r="A168" s="1"/>
      <c r="B168" s="72" t="s">
        <v>0</v>
      </c>
      <c r="C168" s="72" t="s">
        <v>138</v>
      </c>
      <c r="D168" s="75" t="s">
        <v>143</v>
      </c>
      <c r="E168" s="83">
        <f t="shared" si="12"/>
        <v>43506</v>
      </c>
      <c r="F168" s="28">
        <v>43527</v>
      </c>
      <c r="G168" s="30">
        <f t="shared" si="15"/>
        <v>43527</v>
      </c>
      <c r="H168" s="25">
        <v>43527</v>
      </c>
      <c r="I168" s="71" t="s">
        <v>10</v>
      </c>
      <c r="J168" s="71" t="s">
        <v>10</v>
      </c>
      <c r="K168" s="71" t="s">
        <v>8</v>
      </c>
      <c r="L168" s="71" t="s">
        <v>5</v>
      </c>
      <c r="M168" s="71" t="s">
        <v>12</v>
      </c>
      <c r="N168" s="1"/>
      <c r="O168" s="1" t="s">
        <v>265</v>
      </c>
      <c r="P168" s="1"/>
    </row>
    <row r="169" spans="1:16" x14ac:dyDescent="0.3">
      <c r="A169" s="1">
        <v>166</v>
      </c>
      <c r="B169" s="72" t="s">
        <v>61</v>
      </c>
      <c r="C169" s="72" t="s">
        <v>138</v>
      </c>
      <c r="D169" s="73" t="s">
        <v>143</v>
      </c>
      <c r="E169" s="83">
        <f t="shared" si="12"/>
        <v>43497</v>
      </c>
      <c r="F169" s="28">
        <v>43518</v>
      </c>
      <c r="G169" s="30">
        <f t="shared" si="15"/>
        <v>43518</v>
      </c>
      <c r="H169" s="25">
        <f>F169+2</f>
        <v>43520</v>
      </c>
      <c r="I169" s="71" t="s">
        <v>8</v>
      </c>
      <c r="J169" s="71" t="s">
        <v>3</v>
      </c>
      <c r="K169" s="71" t="s">
        <v>8</v>
      </c>
      <c r="L169" s="71" t="s">
        <v>63</v>
      </c>
      <c r="M169" s="71" t="s">
        <v>6</v>
      </c>
      <c r="N169" s="1"/>
      <c r="O169" s="1" t="s">
        <v>269</v>
      </c>
      <c r="P169" s="1" t="s">
        <v>351</v>
      </c>
    </row>
    <row r="170" spans="1:16" x14ac:dyDescent="0.3">
      <c r="A170" s="1">
        <v>167</v>
      </c>
      <c r="B170" s="72" t="s">
        <v>11</v>
      </c>
      <c r="C170" s="72" t="s">
        <v>138</v>
      </c>
      <c r="D170" s="73" t="s">
        <v>143</v>
      </c>
      <c r="E170" s="83">
        <f t="shared" si="12"/>
        <v>43506</v>
      </c>
      <c r="F170" s="28">
        <v>43527</v>
      </c>
      <c r="G170" s="30">
        <f t="shared" si="15"/>
        <v>43527</v>
      </c>
      <c r="H170" s="25">
        <f>F170</f>
        <v>43527</v>
      </c>
      <c r="I170" s="71" t="s">
        <v>10</v>
      </c>
      <c r="J170" s="71" t="s">
        <v>3</v>
      </c>
      <c r="K170" s="71" t="s">
        <v>8</v>
      </c>
      <c r="L170" s="71" t="s">
        <v>5</v>
      </c>
      <c r="M170" s="71" t="s">
        <v>12</v>
      </c>
      <c r="N170" s="1"/>
      <c r="O170" s="1" t="s">
        <v>265</v>
      </c>
      <c r="P170" s="1"/>
    </row>
    <row r="171" spans="1:16" x14ac:dyDescent="0.3">
      <c r="A171" s="1">
        <v>168</v>
      </c>
      <c r="B171" s="72" t="s">
        <v>61</v>
      </c>
      <c r="C171" s="74" t="s">
        <v>157</v>
      </c>
      <c r="D171" s="73" t="s">
        <v>7</v>
      </c>
      <c r="E171" s="83">
        <f t="shared" si="12"/>
        <v>43511</v>
      </c>
      <c r="F171" s="28">
        <v>43532</v>
      </c>
      <c r="G171" s="30">
        <f t="shared" si="15"/>
        <v>43532</v>
      </c>
      <c r="H171" s="25">
        <v>43534</v>
      </c>
      <c r="I171" s="70" t="s">
        <v>2</v>
      </c>
      <c r="J171" s="70" t="s">
        <v>3</v>
      </c>
      <c r="K171" s="70" t="s">
        <v>8</v>
      </c>
      <c r="L171" s="70" t="s">
        <v>63</v>
      </c>
      <c r="M171" s="70" t="s">
        <v>6</v>
      </c>
      <c r="N171" s="1"/>
      <c r="O171" s="1" t="s">
        <v>269</v>
      </c>
      <c r="P171" s="1" t="s">
        <v>351</v>
      </c>
    </row>
    <row r="172" spans="1:16" x14ac:dyDescent="0.3">
      <c r="A172" s="1">
        <v>182</v>
      </c>
      <c r="B172" s="72" t="s">
        <v>61</v>
      </c>
      <c r="C172" s="74" t="s">
        <v>157</v>
      </c>
      <c r="D172" s="73" t="s">
        <v>7</v>
      </c>
      <c r="E172" s="83">
        <f t="shared" si="12"/>
        <v>43511</v>
      </c>
      <c r="F172" s="28">
        <v>43532</v>
      </c>
      <c r="G172" s="30">
        <f t="shared" si="15"/>
        <v>43532</v>
      </c>
      <c r="H172" s="25">
        <v>43534</v>
      </c>
      <c r="I172" s="70" t="s">
        <v>2</v>
      </c>
      <c r="J172" s="70" t="s">
        <v>10</v>
      </c>
      <c r="K172" s="70" t="s">
        <v>8</v>
      </c>
      <c r="L172" s="70" t="s">
        <v>63</v>
      </c>
      <c r="M172" s="70" t="s">
        <v>6</v>
      </c>
      <c r="N172" s="1"/>
      <c r="O172" s="1" t="s">
        <v>269</v>
      </c>
      <c r="P172" s="1" t="s">
        <v>351</v>
      </c>
    </row>
    <row r="173" spans="1:16" x14ac:dyDescent="0.3">
      <c r="A173" s="1">
        <v>169</v>
      </c>
      <c r="B173" s="74" t="s">
        <v>91</v>
      </c>
      <c r="C173" s="74" t="s">
        <v>92</v>
      </c>
      <c r="D173" s="73" t="s">
        <v>40</v>
      </c>
      <c r="E173" s="83">
        <f t="shared" si="12"/>
        <v>43511</v>
      </c>
      <c r="F173" s="28">
        <v>43532</v>
      </c>
      <c r="G173" s="30">
        <f t="shared" si="15"/>
        <v>43532</v>
      </c>
      <c r="H173" s="25">
        <f>F173+1</f>
        <v>43533</v>
      </c>
      <c r="I173" s="70" t="s">
        <v>8</v>
      </c>
      <c r="J173" s="70" t="s">
        <v>3</v>
      </c>
      <c r="K173" s="70" t="s">
        <v>8</v>
      </c>
      <c r="L173" s="70" t="s">
        <v>5</v>
      </c>
      <c r="M173" s="70" t="s">
        <v>6</v>
      </c>
      <c r="N173" s="1"/>
      <c r="O173" s="1" t="s">
        <v>269</v>
      </c>
      <c r="P173" s="1"/>
    </row>
    <row r="174" spans="1:16" x14ac:dyDescent="0.3">
      <c r="A174" s="1">
        <v>170</v>
      </c>
      <c r="B174" s="74" t="s">
        <v>148</v>
      </c>
      <c r="C174" s="74" t="s">
        <v>279</v>
      </c>
      <c r="D174" s="73" t="s">
        <v>40</v>
      </c>
      <c r="E174" s="83">
        <f t="shared" si="12"/>
        <v>43497</v>
      </c>
      <c r="F174" s="28">
        <v>43518</v>
      </c>
      <c r="G174" s="30">
        <f t="shared" si="15"/>
        <v>43518</v>
      </c>
      <c r="H174" s="25">
        <v>43527</v>
      </c>
      <c r="I174" s="70" t="s">
        <v>2</v>
      </c>
      <c r="J174" s="70" t="s">
        <v>10</v>
      </c>
      <c r="K174" s="70" t="s">
        <v>4</v>
      </c>
      <c r="L174" s="70" t="s">
        <v>100</v>
      </c>
      <c r="M174" s="70" t="s">
        <v>6</v>
      </c>
      <c r="N174" s="1"/>
      <c r="O174" s="1" t="s">
        <v>269</v>
      </c>
      <c r="P174" s="1"/>
    </row>
    <row r="175" spans="1:16" x14ac:dyDescent="0.3">
      <c r="A175" s="1">
        <v>171</v>
      </c>
      <c r="B175" s="74" t="s">
        <v>148</v>
      </c>
      <c r="C175" s="74" t="s">
        <v>279</v>
      </c>
      <c r="D175" s="73" t="s">
        <v>40</v>
      </c>
      <c r="E175" s="83">
        <f t="shared" si="12"/>
        <v>43497</v>
      </c>
      <c r="F175" s="28">
        <v>43518</v>
      </c>
      <c r="G175" s="30">
        <f t="shared" si="15"/>
        <v>43518</v>
      </c>
      <c r="H175" s="25">
        <v>43527</v>
      </c>
      <c r="I175" s="70" t="s">
        <v>2</v>
      </c>
      <c r="J175" s="70" t="s">
        <v>3</v>
      </c>
      <c r="K175" s="70" t="s">
        <v>4</v>
      </c>
      <c r="L175" s="70" t="s">
        <v>100</v>
      </c>
      <c r="M175" s="70" t="s">
        <v>6</v>
      </c>
      <c r="N175" s="1"/>
      <c r="O175" s="1" t="s">
        <v>269</v>
      </c>
      <c r="P175" s="1"/>
    </row>
    <row r="176" spans="1:16" x14ac:dyDescent="0.3">
      <c r="A176" s="1">
        <v>172</v>
      </c>
      <c r="B176" s="72" t="s">
        <v>148</v>
      </c>
      <c r="C176" s="74" t="s">
        <v>279</v>
      </c>
      <c r="D176" s="73" t="s">
        <v>40</v>
      </c>
      <c r="E176" s="83">
        <f t="shared" si="12"/>
        <v>43497</v>
      </c>
      <c r="F176" s="28">
        <v>43518</v>
      </c>
      <c r="G176" s="30">
        <f t="shared" si="15"/>
        <v>43518</v>
      </c>
      <c r="H176" s="25">
        <v>43527</v>
      </c>
      <c r="I176" s="71" t="s">
        <v>10</v>
      </c>
      <c r="J176" s="71" t="s">
        <v>10</v>
      </c>
      <c r="K176" s="70" t="s">
        <v>4</v>
      </c>
      <c r="L176" s="71" t="s">
        <v>100</v>
      </c>
      <c r="M176" s="71" t="s">
        <v>6</v>
      </c>
      <c r="N176" s="1"/>
      <c r="O176" s="1" t="s">
        <v>269</v>
      </c>
      <c r="P176" s="1"/>
    </row>
    <row r="177" spans="1:16" x14ac:dyDescent="0.3">
      <c r="A177" s="1">
        <v>173</v>
      </c>
      <c r="B177" s="72" t="s">
        <v>148</v>
      </c>
      <c r="C177" s="74" t="s">
        <v>279</v>
      </c>
      <c r="D177" s="73" t="s">
        <v>40</v>
      </c>
      <c r="E177" s="83">
        <f t="shared" si="12"/>
        <v>43497</v>
      </c>
      <c r="F177" s="28">
        <v>43518</v>
      </c>
      <c r="G177" s="30">
        <f t="shared" si="15"/>
        <v>43518</v>
      </c>
      <c r="H177" s="25">
        <v>43527</v>
      </c>
      <c r="I177" s="71" t="s">
        <v>10</v>
      </c>
      <c r="J177" s="71" t="s">
        <v>3</v>
      </c>
      <c r="K177" s="70" t="s">
        <v>4</v>
      </c>
      <c r="L177" s="71" t="s">
        <v>100</v>
      </c>
      <c r="M177" s="71" t="s">
        <v>6</v>
      </c>
      <c r="N177" s="1"/>
      <c r="O177" s="1" t="s">
        <v>269</v>
      </c>
      <c r="P177" s="1"/>
    </row>
    <row r="178" spans="1:16" x14ac:dyDescent="0.3">
      <c r="A178" s="1">
        <v>174</v>
      </c>
      <c r="B178" s="72" t="s">
        <v>148</v>
      </c>
      <c r="C178" s="74" t="s">
        <v>279</v>
      </c>
      <c r="D178" s="73" t="s">
        <v>40</v>
      </c>
      <c r="E178" s="83">
        <f t="shared" si="12"/>
        <v>43497</v>
      </c>
      <c r="F178" s="28">
        <v>43518</v>
      </c>
      <c r="G178" s="30">
        <f t="shared" si="15"/>
        <v>43518</v>
      </c>
      <c r="H178" s="25">
        <v>43527</v>
      </c>
      <c r="I178" s="71" t="s">
        <v>8</v>
      </c>
      <c r="J178" s="71" t="s">
        <v>10</v>
      </c>
      <c r="K178" s="70" t="s">
        <v>4</v>
      </c>
      <c r="L178" s="71" t="s">
        <v>100</v>
      </c>
      <c r="M178" s="71" t="s">
        <v>6</v>
      </c>
      <c r="N178" s="1"/>
      <c r="O178" s="1" t="s">
        <v>269</v>
      </c>
      <c r="P178" s="1"/>
    </row>
    <row r="179" spans="1:16" x14ac:dyDescent="0.3">
      <c r="A179" s="1">
        <v>175</v>
      </c>
      <c r="B179" s="72" t="s">
        <v>148</v>
      </c>
      <c r="C179" s="74" t="s">
        <v>279</v>
      </c>
      <c r="D179" s="73" t="s">
        <v>40</v>
      </c>
      <c r="E179" s="83">
        <f t="shared" si="12"/>
        <v>43497</v>
      </c>
      <c r="F179" s="28">
        <v>43518</v>
      </c>
      <c r="G179" s="30">
        <f t="shared" si="15"/>
        <v>43518</v>
      </c>
      <c r="H179" s="25">
        <v>43527</v>
      </c>
      <c r="I179" s="71" t="s">
        <v>8</v>
      </c>
      <c r="J179" s="71" t="s">
        <v>3</v>
      </c>
      <c r="K179" s="70" t="s">
        <v>4</v>
      </c>
      <c r="L179" s="71" t="s">
        <v>100</v>
      </c>
      <c r="M179" s="71" t="s">
        <v>6</v>
      </c>
      <c r="N179" s="1"/>
      <c r="O179" s="1" t="s">
        <v>269</v>
      </c>
      <c r="P179" s="1"/>
    </row>
    <row r="180" spans="1:16" x14ac:dyDescent="0.3">
      <c r="A180" s="1">
        <v>176</v>
      </c>
      <c r="B180" s="74" t="s">
        <v>148</v>
      </c>
      <c r="C180" s="74" t="s">
        <v>279</v>
      </c>
      <c r="D180" s="73" t="s">
        <v>40</v>
      </c>
      <c r="E180" s="83">
        <f t="shared" si="12"/>
        <v>43497</v>
      </c>
      <c r="F180" s="28">
        <v>43518</v>
      </c>
      <c r="G180" s="30">
        <f t="shared" si="15"/>
        <v>43518</v>
      </c>
      <c r="H180" s="25">
        <v>43527</v>
      </c>
      <c r="I180" s="70" t="s">
        <v>2</v>
      </c>
      <c r="J180" s="70" t="s">
        <v>10</v>
      </c>
      <c r="K180" s="70" t="s">
        <v>4</v>
      </c>
      <c r="L180" s="70" t="s">
        <v>100</v>
      </c>
      <c r="M180" s="70" t="s">
        <v>12</v>
      </c>
      <c r="N180" s="1"/>
      <c r="O180" s="1" t="s">
        <v>265</v>
      </c>
      <c r="P180" s="1"/>
    </row>
    <row r="181" spans="1:16" x14ac:dyDescent="0.3">
      <c r="A181" s="1">
        <v>177</v>
      </c>
      <c r="B181" s="74" t="s">
        <v>148</v>
      </c>
      <c r="C181" s="74" t="s">
        <v>279</v>
      </c>
      <c r="D181" s="73" t="s">
        <v>40</v>
      </c>
      <c r="E181" s="83">
        <f t="shared" si="12"/>
        <v>43497</v>
      </c>
      <c r="F181" s="28">
        <v>43518</v>
      </c>
      <c r="G181" s="30">
        <f t="shared" si="15"/>
        <v>43518</v>
      </c>
      <c r="H181" s="25">
        <v>43527</v>
      </c>
      <c r="I181" s="70" t="s">
        <v>2</v>
      </c>
      <c r="J181" s="70" t="s">
        <v>3</v>
      </c>
      <c r="K181" s="70" t="s">
        <v>4</v>
      </c>
      <c r="L181" s="70" t="s">
        <v>100</v>
      </c>
      <c r="M181" s="70" t="s">
        <v>12</v>
      </c>
      <c r="N181" s="1"/>
      <c r="O181" s="1" t="s">
        <v>265</v>
      </c>
      <c r="P181" s="1"/>
    </row>
    <row r="182" spans="1:16" x14ac:dyDescent="0.3">
      <c r="A182" s="1">
        <v>178</v>
      </c>
      <c r="B182" s="74" t="s">
        <v>148</v>
      </c>
      <c r="C182" s="74" t="s">
        <v>279</v>
      </c>
      <c r="D182" s="73" t="s">
        <v>40</v>
      </c>
      <c r="E182" s="83">
        <f t="shared" si="12"/>
        <v>43497</v>
      </c>
      <c r="F182" s="28">
        <v>43518</v>
      </c>
      <c r="G182" s="30">
        <f t="shared" si="15"/>
        <v>43518</v>
      </c>
      <c r="H182" s="25">
        <v>43527</v>
      </c>
      <c r="I182" s="70" t="s">
        <v>10</v>
      </c>
      <c r="J182" s="70" t="s">
        <v>10</v>
      </c>
      <c r="K182" s="70" t="s">
        <v>4</v>
      </c>
      <c r="L182" s="70" t="s">
        <v>100</v>
      </c>
      <c r="M182" s="70" t="s">
        <v>12</v>
      </c>
      <c r="N182" s="1"/>
      <c r="O182" s="1" t="s">
        <v>265</v>
      </c>
      <c r="P182" s="1"/>
    </row>
    <row r="183" spans="1:16" x14ac:dyDescent="0.3">
      <c r="A183" s="1">
        <v>179</v>
      </c>
      <c r="B183" s="74" t="s">
        <v>148</v>
      </c>
      <c r="C183" s="74" t="s">
        <v>279</v>
      </c>
      <c r="D183" s="73" t="s">
        <v>40</v>
      </c>
      <c r="E183" s="83">
        <f t="shared" si="12"/>
        <v>43497</v>
      </c>
      <c r="F183" s="28">
        <v>43518</v>
      </c>
      <c r="G183" s="30">
        <f t="shared" si="15"/>
        <v>43518</v>
      </c>
      <c r="H183" s="25">
        <v>43527</v>
      </c>
      <c r="I183" s="70" t="s">
        <v>10</v>
      </c>
      <c r="J183" s="70" t="s">
        <v>3</v>
      </c>
      <c r="K183" s="70" t="s">
        <v>4</v>
      </c>
      <c r="L183" s="70" t="s">
        <v>100</v>
      </c>
      <c r="M183" s="70" t="s">
        <v>12</v>
      </c>
      <c r="N183" s="1"/>
      <c r="O183" s="1" t="s">
        <v>265</v>
      </c>
      <c r="P183" s="1"/>
    </row>
    <row r="184" spans="1:16" x14ac:dyDescent="0.3">
      <c r="A184" s="1">
        <v>180</v>
      </c>
      <c r="B184" s="74" t="s">
        <v>148</v>
      </c>
      <c r="C184" s="74" t="s">
        <v>279</v>
      </c>
      <c r="D184" s="73" t="s">
        <v>40</v>
      </c>
      <c r="E184" s="83">
        <f t="shared" si="12"/>
        <v>43497</v>
      </c>
      <c r="F184" s="28">
        <v>43518</v>
      </c>
      <c r="G184" s="30">
        <f t="shared" si="15"/>
        <v>43518</v>
      </c>
      <c r="H184" s="25">
        <v>43527</v>
      </c>
      <c r="I184" s="70" t="s">
        <v>8</v>
      </c>
      <c r="J184" s="70" t="s">
        <v>10</v>
      </c>
      <c r="K184" s="70" t="s">
        <v>4</v>
      </c>
      <c r="L184" s="70" t="s">
        <v>100</v>
      </c>
      <c r="M184" s="70" t="s">
        <v>12</v>
      </c>
      <c r="N184" s="1"/>
      <c r="O184" s="1" t="s">
        <v>265</v>
      </c>
      <c r="P184" s="1"/>
    </row>
    <row r="185" spans="1:16" x14ac:dyDescent="0.3">
      <c r="A185" s="1">
        <v>181</v>
      </c>
      <c r="B185" s="74" t="s">
        <v>148</v>
      </c>
      <c r="C185" s="74" t="s">
        <v>279</v>
      </c>
      <c r="D185" s="73" t="s">
        <v>40</v>
      </c>
      <c r="E185" s="83">
        <f t="shared" si="12"/>
        <v>43497</v>
      </c>
      <c r="F185" s="28">
        <v>43518</v>
      </c>
      <c r="G185" s="30">
        <f t="shared" si="15"/>
        <v>43518</v>
      </c>
      <c r="H185" s="25">
        <v>43527</v>
      </c>
      <c r="I185" s="70" t="s">
        <v>8</v>
      </c>
      <c r="J185" s="70" t="s">
        <v>3</v>
      </c>
      <c r="K185" s="70" t="s">
        <v>4</v>
      </c>
      <c r="L185" s="70" t="s">
        <v>100</v>
      </c>
      <c r="M185" s="70" t="s">
        <v>12</v>
      </c>
      <c r="N185" s="1"/>
      <c r="O185" s="1" t="s">
        <v>265</v>
      </c>
      <c r="P185" s="1"/>
    </row>
    <row r="186" spans="1:16" x14ac:dyDescent="0.3">
      <c r="A186" s="1">
        <v>183</v>
      </c>
      <c r="B186" s="74" t="s">
        <v>0</v>
      </c>
      <c r="C186" s="74" t="s">
        <v>93</v>
      </c>
      <c r="D186" s="73" t="s">
        <v>36</v>
      </c>
      <c r="E186" s="83">
        <f t="shared" si="12"/>
        <v>43511</v>
      </c>
      <c r="F186" s="28">
        <v>43532</v>
      </c>
      <c r="G186" s="30">
        <f t="shared" si="15"/>
        <v>43532</v>
      </c>
      <c r="H186" s="25">
        <v>43533</v>
      </c>
      <c r="I186" s="70" t="s">
        <v>8</v>
      </c>
      <c r="J186" s="70" t="s">
        <v>10</v>
      </c>
      <c r="K186" s="70" t="s">
        <v>8</v>
      </c>
      <c r="L186" s="70" t="s">
        <v>5</v>
      </c>
      <c r="M186" s="70" t="s">
        <v>6</v>
      </c>
      <c r="N186" s="1"/>
      <c r="O186" s="2" t="s">
        <v>269</v>
      </c>
      <c r="P186" s="2"/>
    </row>
    <row r="187" spans="1:16" x14ac:dyDescent="0.3">
      <c r="A187" s="1">
        <v>184</v>
      </c>
      <c r="B187" s="74" t="s">
        <v>11</v>
      </c>
      <c r="C187" s="74" t="s">
        <v>92</v>
      </c>
      <c r="D187" s="73" t="s">
        <v>40</v>
      </c>
      <c r="E187" s="83">
        <f t="shared" si="12"/>
        <v>43513</v>
      </c>
      <c r="F187" s="28">
        <v>43534</v>
      </c>
      <c r="G187" s="30">
        <f t="shared" si="15"/>
        <v>43534</v>
      </c>
      <c r="H187" s="25">
        <v>43534</v>
      </c>
      <c r="I187" s="70" t="s">
        <v>8</v>
      </c>
      <c r="J187" s="70" t="s">
        <v>3</v>
      </c>
      <c r="K187" s="70" t="s">
        <v>8</v>
      </c>
      <c r="L187" s="70" t="s">
        <v>5</v>
      </c>
      <c r="M187" s="70" t="s">
        <v>12</v>
      </c>
      <c r="N187" s="1"/>
      <c r="O187" s="1" t="s">
        <v>265</v>
      </c>
      <c r="P187" s="1"/>
    </row>
    <row r="188" spans="1:16" x14ac:dyDescent="0.3">
      <c r="A188" s="1">
        <v>185</v>
      </c>
      <c r="B188" s="74" t="s">
        <v>11</v>
      </c>
      <c r="C188" s="74" t="s">
        <v>93</v>
      </c>
      <c r="D188" s="73" t="s">
        <v>36</v>
      </c>
      <c r="E188" s="83">
        <f t="shared" ref="E188:E243" si="16">F188-21</f>
        <v>43513</v>
      </c>
      <c r="F188" s="28">
        <v>43534</v>
      </c>
      <c r="G188" s="30">
        <f t="shared" ref="G188:G189" si="17">F188</f>
        <v>43534</v>
      </c>
      <c r="H188" s="25">
        <v>43534</v>
      </c>
      <c r="I188" s="70" t="s">
        <v>8</v>
      </c>
      <c r="J188" s="70" t="s">
        <v>10</v>
      </c>
      <c r="K188" s="70" t="s">
        <v>8</v>
      </c>
      <c r="L188" s="70" t="s">
        <v>5</v>
      </c>
      <c r="M188" s="70" t="s">
        <v>12</v>
      </c>
      <c r="N188" s="1"/>
      <c r="O188" s="1" t="s">
        <v>265</v>
      </c>
      <c r="P188" s="1"/>
    </row>
    <row r="189" spans="1:16" x14ac:dyDescent="0.3">
      <c r="A189" s="1">
        <v>186</v>
      </c>
      <c r="B189" s="72" t="s">
        <v>61</v>
      </c>
      <c r="C189" s="74" t="s">
        <v>183</v>
      </c>
      <c r="D189" s="73" t="s">
        <v>30</v>
      </c>
      <c r="E189" s="83">
        <f t="shared" si="16"/>
        <v>43518</v>
      </c>
      <c r="F189" s="28">
        <v>43539</v>
      </c>
      <c r="G189" s="30">
        <f t="shared" si="17"/>
        <v>43539</v>
      </c>
      <c r="H189" s="25">
        <v>43541</v>
      </c>
      <c r="I189" s="70" t="s">
        <v>10</v>
      </c>
      <c r="J189" s="70" t="s">
        <v>3</v>
      </c>
      <c r="K189" s="70" t="s">
        <v>8</v>
      </c>
      <c r="L189" s="70" t="s">
        <v>63</v>
      </c>
      <c r="M189" s="70" t="s">
        <v>6</v>
      </c>
      <c r="N189" s="1"/>
      <c r="O189" s="2" t="s">
        <v>269</v>
      </c>
      <c r="P189" s="1" t="s">
        <v>351</v>
      </c>
    </row>
    <row r="190" spans="1:16" x14ac:dyDescent="0.3">
      <c r="A190" s="1">
        <v>187</v>
      </c>
      <c r="B190" s="72" t="s">
        <v>61</v>
      </c>
      <c r="C190" s="74" t="s">
        <v>183</v>
      </c>
      <c r="D190" s="73" t="s">
        <v>30</v>
      </c>
      <c r="E190" s="83">
        <f t="shared" si="16"/>
        <v>43518</v>
      </c>
      <c r="F190" s="28">
        <v>43539</v>
      </c>
      <c r="G190" s="30">
        <v>19</v>
      </c>
      <c r="H190" s="25">
        <v>43541</v>
      </c>
      <c r="I190" s="70" t="s">
        <v>10</v>
      </c>
      <c r="J190" s="70" t="s">
        <v>10</v>
      </c>
      <c r="K190" s="70" t="s">
        <v>8</v>
      </c>
      <c r="L190" s="70" t="s">
        <v>63</v>
      </c>
      <c r="M190" s="70" t="s">
        <v>6</v>
      </c>
      <c r="N190" s="1"/>
      <c r="O190" s="2" t="s">
        <v>269</v>
      </c>
      <c r="P190" s="1" t="s">
        <v>351</v>
      </c>
    </row>
    <row r="191" spans="1:16" x14ac:dyDescent="0.3">
      <c r="A191" s="1">
        <v>188</v>
      </c>
      <c r="B191" s="74" t="s">
        <v>0</v>
      </c>
      <c r="C191" s="74" t="s">
        <v>281</v>
      </c>
      <c r="D191" s="73" t="s">
        <v>56</v>
      </c>
      <c r="E191" s="83">
        <f t="shared" si="16"/>
        <v>43525</v>
      </c>
      <c r="F191" s="28">
        <v>43546</v>
      </c>
      <c r="G191" s="30">
        <f t="shared" ref="G191:G248" si="18">F191</f>
        <v>43546</v>
      </c>
      <c r="H191" s="25">
        <v>43547</v>
      </c>
      <c r="I191" s="70" t="s">
        <v>2</v>
      </c>
      <c r="J191" s="70" t="s">
        <v>10</v>
      </c>
      <c r="K191" s="70" t="s">
        <v>8</v>
      </c>
      <c r="L191" s="70" t="s">
        <v>5</v>
      </c>
      <c r="M191" s="70" t="s">
        <v>6</v>
      </c>
      <c r="N191" s="1"/>
      <c r="O191" s="2" t="s">
        <v>269</v>
      </c>
      <c r="P191" s="2"/>
    </row>
    <row r="192" spans="1:16" x14ac:dyDescent="0.3">
      <c r="A192" s="1">
        <v>189</v>
      </c>
      <c r="B192" s="74" t="s">
        <v>0</v>
      </c>
      <c r="C192" s="74" t="s">
        <v>182</v>
      </c>
      <c r="D192" s="73" t="s">
        <v>181</v>
      </c>
      <c r="E192" s="83">
        <f t="shared" si="16"/>
        <v>43525</v>
      </c>
      <c r="F192" s="28">
        <v>43546</v>
      </c>
      <c r="G192" s="30">
        <f t="shared" si="18"/>
        <v>43546</v>
      </c>
      <c r="H192" s="25">
        <v>43547</v>
      </c>
      <c r="I192" s="70" t="s">
        <v>2</v>
      </c>
      <c r="J192" s="70" t="s">
        <v>3</v>
      </c>
      <c r="K192" s="70" t="s">
        <v>8</v>
      </c>
      <c r="L192" s="70" t="s">
        <v>5</v>
      </c>
      <c r="M192" s="70" t="s">
        <v>6</v>
      </c>
      <c r="N192" s="1"/>
      <c r="O192" s="2" t="s">
        <v>269</v>
      </c>
      <c r="P192" s="2"/>
    </row>
    <row r="193" spans="1:16" x14ac:dyDescent="0.3">
      <c r="A193" s="1">
        <v>190</v>
      </c>
      <c r="B193" s="74" t="s">
        <v>0</v>
      </c>
      <c r="C193" s="74" t="s">
        <v>157</v>
      </c>
      <c r="D193" s="73" t="s">
        <v>7</v>
      </c>
      <c r="E193" s="83">
        <f t="shared" si="16"/>
        <v>43525</v>
      </c>
      <c r="F193" s="28">
        <v>43546</v>
      </c>
      <c r="G193" s="30">
        <f t="shared" si="18"/>
        <v>43546</v>
      </c>
      <c r="H193" s="25">
        <v>43547</v>
      </c>
      <c r="I193" s="70" t="s">
        <v>8</v>
      </c>
      <c r="J193" s="70" t="s">
        <v>3</v>
      </c>
      <c r="K193" s="70" t="s">
        <v>8</v>
      </c>
      <c r="L193" s="70" t="s">
        <v>5</v>
      </c>
      <c r="M193" s="70" t="s">
        <v>6</v>
      </c>
      <c r="N193" s="1"/>
      <c r="O193" s="2" t="s">
        <v>269</v>
      </c>
      <c r="P193" s="2"/>
    </row>
    <row r="194" spans="1:16" x14ac:dyDescent="0.3">
      <c r="A194" s="1">
        <v>191</v>
      </c>
      <c r="B194" s="74" t="s">
        <v>0</v>
      </c>
      <c r="C194" s="75" t="s">
        <v>280</v>
      </c>
      <c r="D194" s="73" t="s">
        <v>32</v>
      </c>
      <c r="E194" s="83">
        <f t="shared" si="16"/>
        <v>43525</v>
      </c>
      <c r="F194" s="28">
        <v>43546</v>
      </c>
      <c r="G194" s="30">
        <f t="shared" si="18"/>
        <v>43546</v>
      </c>
      <c r="H194" s="25">
        <v>43547</v>
      </c>
      <c r="I194" s="70" t="s">
        <v>8</v>
      </c>
      <c r="J194" s="70" t="s">
        <v>10</v>
      </c>
      <c r="K194" s="70" t="s">
        <v>8</v>
      </c>
      <c r="L194" s="70" t="s">
        <v>5</v>
      </c>
      <c r="M194" s="70" t="s">
        <v>6</v>
      </c>
      <c r="N194" s="1"/>
      <c r="O194" s="2" t="s">
        <v>269</v>
      </c>
      <c r="P194" s="2"/>
    </row>
    <row r="195" spans="1:16" x14ac:dyDescent="0.3">
      <c r="A195" s="1">
        <v>192</v>
      </c>
      <c r="B195" s="74" t="s">
        <v>11</v>
      </c>
      <c r="C195" s="74" t="s">
        <v>182</v>
      </c>
      <c r="D195" s="73" t="s">
        <v>181</v>
      </c>
      <c r="E195" s="83">
        <f t="shared" si="16"/>
        <v>43527</v>
      </c>
      <c r="F195" s="28">
        <v>43548</v>
      </c>
      <c r="G195" s="30">
        <f t="shared" si="18"/>
        <v>43548</v>
      </c>
      <c r="H195" s="25">
        <v>43548</v>
      </c>
      <c r="I195" s="70" t="s">
        <v>2</v>
      </c>
      <c r="J195" s="70" t="s">
        <v>3</v>
      </c>
      <c r="K195" s="70" t="s">
        <v>8</v>
      </c>
      <c r="L195" s="70" t="s">
        <v>5</v>
      </c>
      <c r="M195" s="70" t="s">
        <v>12</v>
      </c>
      <c r="N195" s="1"/>
      <c r="O195" s="1" t="s">
        <v>265</v>
      </c>
      <c r="P195" s="1"/>
    </row>
    <row r="196" spans="1:16" x14ac:dyDescent="0.3">
      <c r="A196" s="1">
        <v>193</v>
      </c>
      <c r="B196" s="74" t="s">
        <v>11</v>
      </c>
      <c r="C196" s="74" t="s">
        <v>281</v>
      </c>
      <c r="D196" s="73" t="s">
        <v>56</v>
      </c>
      <c r="E196" s="83">
        <f t="shared" si="16"/>
        <v>43527</v>
      </c>
      <c r="F196" s="28">
        <v>43548</v>
      </c>
      <c r="G196" s="30">
        <f t="shared" si="18"/>
        <v>43548</v>
      </c>
      <c r="H196" s="25">
        <v>43548</v>
      </c>
      <c r="I196" s="70" t="s">
        <v>2</v>
      </c>
      <c r="J196" s="70" t="s">
        <v>10</v>
      </c>
      <c r="K196" s="70" t="s">
        <v>8</v>
      </c>
      <c r="L196" s="70" t="s">
        <v>5</v>
      </c>
      <c r="M196" s="70" t="s">
        <v>12</v>
      </c>
      <c r="N196" s="1"/>
      <c r="O196" s="1" t="s">
        <v>265</v>
      </c>
      <c r="P196" s="1"/>
    </row>
    <row r="197" spans="1:16" x14ac:dyDescent="0.3">
      <c r="A197" s="1">
        <v>194</v>
      </c>
      <c r="B197" s="74" t="s">
        <v>11</v>
      </c>
      <c r="C197" s="74" t="s">
        <v>157</v>
      </c>
      <c r="D197" s="73" t="s">
        <v>7</v>
      </c>
      <c r="E197" s="83">
        <f t="shared" si="16"/>
        <v>43527</v>
      </c>
      <c r="F197" s="28">
        <v>43548</v>
      </c>
      <c r="G197" s="30">
        <f t="shared" si="18"/>
        <v>43548</v>
      </c>
      <c r="H197" s="25">
        <v>43548</v>
      </c>
      <c r="I197" s="70" t="s">
        <v>8</v>
      </c>
      <c r="J197" s="70" t="s">
        <v>3</v>
      </c>
      <c r="K197" s="70" t="s">
        <v>8</v>
      </c>
      <c r="L197" s="70" t="s">
        <v>5</v>
      </c>
      <c r="M197" s="70" t="s">
        <v>12</v>
      </c>
      <c r="N197" s="1"/>
      <c r="O197" s="1" t="s">
        <v>265</v>
      </c>
      <c r="P197" s="1"/>
    </row>
    <row r="198" spans="1:16" x14ac:dyDescent="0.3">
      <c r="A198" s="1">
        <v>195</v>
      </c>
      <c r="B198" s="74" t="s">
        <v>11</v>
      </c>
      <c r="C198" s="74" t="s">
        <v>280</v>
      </c>
      <c r="D198" s="73" t="s">
        <v>32</v>
      </c>
      <c r="E198" s="83">
        <f t="shared" si="16"/>
        <v>43527</v>
      </c>
      <c r="F198" s="28">
        <v>43548</v>
      </c>
      <c r="G198" s="30">
        <f t="shared" si="18"/>
        <v>43548</v>
      </c>
      <c r="H198" s="25">
        <v>43548</v>
      </c>
      <c r="I198" s="70" t="s">
        <v>8</v>
      </c>
      <c r="J198" s="70" t="s">
        <v>10</v>
      </c>
      <c r="K198" s="70" t="s">
        <v>8</v>
      </c>
      <c r="L198" s="70" t="s">
        <v>5</v>
      </c>
      <c r="M198" s="70" t="s">
        <v>12</v>
      </c>
      <c r="N198" s="1"/>
      <c r="O198" s="1" t="s">
        <v>265</v>
      </c>
      <c r="P198" s="1"/>
    </row>
    <row r="199" spans="1:16" x14ac:dyDescent="0.3">
      <c r="A199" s="1">
        <v>196</v>
      </c>
      <c r="B199" s="74" t="s">
        <v>149</v>
      </c>
      <c r="C199" s="74" t="s">
        <v>278</v>
      </c>
      <c r="D199" s="73" t="s">
        <v>21</v>
      </c>
      <c r="E199" s="83">
        <f t="shared" si="16"/>
        <v>43540</v>
      </c>
      <c r="F199" s="28">
        <v>43561</v>
      </c>
      <c r="G199" s="30">
        <f t="shared" si="18"/>
        <v>43561</v>
      </c>
      <c r="H199" s="25">
        <v>43569</v>
      </c>
      <c r="I199" s="70" t="s">
        <v>2</v>
      </c>
      <c r="J199" s="70" t="s">
        <v>10</v>
      </c>
      <c r="K199" s="70" t="s">
        <v>4</v>
      </c>
      <c r="L199" s="70" t="s">
        <v>39</v>
      </c>
      <c r="M199" s="70" t="s">
        <v>6</v>
      </c>
      <c r="N199" s="1"/>
      <c r="O199" s="2" t="s">
        <v>269</v>
      </c>
      <c r="P199" s="2"/>
    </row>
    <row r="200" spans="1:16" x14ac:dyDescent="0.3">
      <c r="A200" s="1">
        <v>197</v>
      </c>
      <c r="B200" s="74" t="s">
        <v>149</v>
      </c>
      <c r="C200" s="74" t="s">
        <v>278</v>
      </c>
      <c r="D200" s="73" t="s">
        <v>21</v>
      </c>
      <c r="E200" s="83">
        <f t="shared" si="16"/>
        <v>43540</v>
      </c>
      <c r="F200" s="28">
        <v>43561</v>
      </c>
      <c r="G200" s="30">
        <f t="shared" si="18"/>
        <v>43561</v>
      </c>
      <c r="H200" s="25">
        <v>43569</v>
      </c>
      <c r="I200" s="70" t="s">
        <v>2</v>
      </c>
      <c r="J200" s="70" t="s">
        <v>3</v>
      </c>
      <c r="K200" s="70" t="s">
        <v>4</v>
      </c>
      <c r="L200" s="70" t="s">
        <v>39</v>
      </c>
      <c r="M200" s="70" t="s">
        <v>6</v>
      </c>
      <c r="N200" s="1"/>
      <c r="O200" s="2" t="s">
        <v>269</v>
      </c>
      <c r="P200" s="2"/>
    </row>
    <row r="201" spans="1:16" x14ac:dyDescent="0.3">
      <c r="A201" s="1">
        <v>198</v>
      </c>
      <c r="B201" s="74" t="s">
        <v>149</v>
      </c>
      <c r="C201" s="74" t="s">
        <v>278</v>
      </c>
      <c r="D201" s="75" t="s">
        <v>21</v>
      </c>
      <c r="E201" s="83">
        <f t="shared" si="16"/>
        <v>43540</v>
      </c>
      <c r="F201" s="28">
        <v>43561</v>
      </c>
      <c r="G201" s="30">
        <f t="shared" si="18"/>
        <v>43561</v>
      </c>
      <c r="H201" s="25">
        <v>43569</v>
      </c>
      <c r="I201" s="34" t="s">
        <v>10</v>
      </c>
      <c r="J201" s="34" t="s">
        <v>10</v>
      </c>
      <c r="K201" s="34" t="s">
        <v>4</v>
      </c>
      <c r="L201" s="34" t="s">
        <v>39</v>
      </c>
      <c r="M201" s="34" t="s">
        <v>6</v>
      </c>
      <c r="N201" s="1"/>
      <c r="O201" s="2" t="s">
        <v>269</v>
      </c>
      <c r="P201" s="2"/>
    </row>
    <row r="202" spans="1:16" x14ac:dyDescent="0.3">
      <c r="A202" s="1">
        <v>199</v>
      </c>
      <c r="B202" s="74" t="s">
        <v>149</v>
      </c>
      <c r="C202" s="74" t="s">
        <v>278</v>
      </c>
      <c r="D202" s="73" t="s">
        <v>21</v>
      </c>
      <c r="E202" s="83">
        <f t="shared" si="16"/>
        <v>43540</v>
      </c>
      <c r="F202" s="28">
        <v>43561</v>
      </c>
      <c r="G202" s="30">
        <f t="shared" si="18"/>
        <v>43561</v>
      </c>
      <c r="H202" s="25">
        <v>43569</v>
      </c>
      <c r="I202" s="70" t="s">
        <v>10</v>
      </c>
      <c r="J202" s="70" t="s">
        <v>3</v>
      </c>
      <c r="K202" s="70" t="s">
        <v>4</v>
      </c>
      <c r="L202" s="70" t="s">
        <v>39</v>
      </c>
      <c r="M202" s="70" t="s">
        <v>6</v>
      </c>
      <c r="N202" s="1"/>
      <c r="O202" s="2" t="s">
        <v>269</v>
      </c>
      <c r="P202" s="2"/>
    </row>
    <row r="203" spans="1:16" x14ac:dyDescent="0.3">
      <c r="A203" s="1">
        <v>200</v>
      </c>
      <c r="B203" s="74" t="s">
        <v>149</v>
      </c>
      <c r="C203" s="74" t="s">
        <v>278</v>
      </c>
      <c r="D203" s="73" t="s">
        <v>21</v>
      </c>
      <c r="E203" s="83">
        <f t="shared" si="16"/>
        <v>43540</v>
      </c>
      <c r="F203" s="28">
        <v>43561</v>
      </c>
      <c r="G203" s="30">
        <f t="shared" si="18"/>
        <v>43561</v>
      </c>
      <c r="H203" s="25">
        <v>43569</v>
      </c>
      <c r="I203" s="70" t="s">
        <v>8</v>
      </c>
      <c r="J203" s="70" t="s">
        <v>10</v>
      </c>
      <c r="K203" s="70" t="s">
        <v>4</v>
      </c>
      <c r="L203" s="70" t="s">
        <v>39</v>
      </c>
      <c r="M203" s="70" t="s">
        <v>6</v>
      </c>
      <c r="N203" s="1"/>
      <c r="O203" s="2" t="s">
        <v>269</v>
      </c>
      <c r="P203" s="2"/>
    </row>
    <row r="204" spans="1:16" x14ac:dyDescent="0.3">
      <c r="A204" s="1">
        <v>201</v>
      </c>
      <c r="B204" s="74" t="s">
        <v>149</v>
      </c>
      <c r="C204" s="74" t="s">
        <v>278</v>
      </c>
      <c r="D204" s="73" t="s">
        <v>21</v>
      </c>
      <c r="E204" s="83">
        <f t="shared" si="16"/>
        <v>43540</v>
      </c>
      <c r="F204" s="28">
        <v>43561</v>
      </c>
      <c r="G204" s="30">
        <f t="shared" si="18"/>
        <v>43561</v>
      </c>
      <c r="H204" s="25">
        <v>43569</v>
      </c>
      <c r="I204" s="70" t="s">
        <v>8</v>
      </c>
      <c r="J204" s="70" t="s">
        <v>3</v>
      </c>
      <c r="K204" s="70" t="s">
        <v>4</v>
      </c>
      <c r="L204" s="70" t="s">
        <v>39</v>
      </c>
      <c r="M204" s="70" t="s">
        <v>6</v>
      </c>
      <c r="N204" s="1"/>
      <c r="O204" s="2" t="s">
        <v>269</v>
      </c>
      <c r="P204" s="2"/>
    </row>
    <row r="205" spans="1:16" x14ac:dyDescent="0.3">
      <c r="A205" s="1">
        <v>202</v>
      </c>
      <c r="B205" s="74" t="s">
        <v>149</v>
      </c>
      <c r="C205" s="74" t="s">
        <v>278</v>
      </c>
      <c r="D205" s="73" t="s">
        <v>21</v>
      </c>
      <c r="E205" s="83">
        <f t="shared" si="16"/>
        <v>43540</v>
      </c>
      <c r="F205" s="28">
        <v>43561</v>
      </c>
      <c r="G205" s="30">
        <f t="shared" si="18"/>
        <v>43561</v>
      </c>
      <c r="H205" s="25">
        <v>43569</v>
      </c>
      <c r="I205" s="70" t="s">
        <v>2</v>
      </c>
      <c r="J205" s="70" t="s">
        <v>10</v>
      </c>
      <c r="K205" s="70" t="s">
        <v>4</v>
      </c>
      <c r="L205" s="70" t="s">
        <v>39</v>
      </c>
      <c r="M205" s="70" t="s">
        <v>12</v>
      </c>
      <c r="N205" s="1"/>
      <c r="O205" s="1" t="s">
        <v>265</v>
      </c>
      <c r="P205" s="1"/>
    </row>
    <row r="206" spans="1:16" x14ac:dyDescent="0.3">
      <c r="A206" s="1">
        <v>203</v>
      </c>
      <c r="B206" s="74" t="s">
        <v>149</v>
      </c>
      <c r="C206" s="74" t="s">
        <v>278</v>
      </c>
      <c r="D206" s="73" t="s">
        <v>21</v>
      </c>
      <c r="E206" s="83">
        <f t="shared" si="16"/>
        <v>43540</v>
      </c>
      <c r="F206" s="28">
        <v>43561</v>
      </c>
      <c r="G206" s="30">
        <f t="shared" si="18"/>
        <v>43561</v>
      </c>
      <c r="H206" s="25">
        <v>43569</v>
      </c>
      <c r="I206" s="70" t="s">
        <v>2</v>
      </c>
      <c r="J206" s="70" t="s">
        <v>3</v>
      </c>
      <c r="K206" s="70" t="s">
        <v>4</v>
      </c>
      <c r="L206" s="70" t="s">
        <v>39</v>
      </c>
      <c r="M206" s="70" t="s">
        <v>12</v>
      </c>
      <c r="N206" s="1"/>
      <c r="O206" s="1" t="s">
        <v>265</v>
      </c>
      <c r="P206" s="1"/>
    </row>
    <row r="207" spans="1:16" x14ac:dyDescent="0.3">
      <c r="A207" s="1">
        <v>204</v>
      </c>
      <c r="B207" s="74" t="s">
        <v>149</v>
      </c>
      <c r="C207" s="74" t="s">
        <v>278</v>
      </c>
      <c r="D207" s="73" t="s">
        <v>21</v>
      </c>
      <c r="E207" s="83">
        <f t="shared" si="16"/>
        <v>43540</v>
      </c>
      <c r="F207" s="28">
        <v>43561</v>
      </c>
      <c r="G207" s="30">
        <f t="shared" si="18"/>
        <v>43561</v>
      </c>
      <c r="H207" s="25">
        <v>43569</v>
      </c>
      <c r="I207" s="70" t="s">
        <v>10</v>
      </c>
      <c r="J207" s="70" t="s">
        <v>10</v>
      </c>
      <c r="K207" s="70" t="s">
        <v>4</v>
      </c>
      <c r="L207" s="70" t="s">
        <v>39</v>
      </c>
      <c r="M207" s="70" t="s">
        <v>12</v>
      </c>
      <c r="N207" s="1"/>
      <c r="O207" s="1" t="s">
        <v>265</v>
      </c>
      <c r="P207" s="1"/>
    </row>
    <row r="208" spans="1:16" x14ac:dyDescent="0.3">
      <c r="A208" s="1">
        <v>205</v>
      </c>
      <c r="B208" s="74" t="s">
        <v>149</v>
      </c>
      <c r="C208" s="74" t="s">
        <v>278</v>
      </c>
      <c r="D208" s="73" t="s">
        <v>21</v>
      </c>
      <c r="E208" s="83">
        <f t="shared" si="16"/>
        <v>43540</v>
      </c>
      <c r="F208" s="28">
        <v>43561</v>
      </c>
      <c r="G208" s="30">
        <f t="shared" si="18"/>
        <v>43561</v>
      </c>
      <c r="H208" s="25">
        <v>43569</v>
      </c>
      <c r="I208" s="70" t="s">
        <v>10</v>
      </c>
      <c r="J208" s="70" t="s">
        <v>3</v>
      </c>
      <c r="K208" s="70" t="s">
        <v>4</v>
      </c>
      <c r="L208" s="70" t="s">
        <v>39</v>
      </c>
      <c r="M208" s="70" t="s">
        <v>12</v>
      </c>
      <c r="N208" s="1"/>
      <c r="O208" s="1" t="s">
        <v>265</v>
      </c>
      <c r="P208" s="1"/>
    </row>
    <row r="209" spans="1:16" x14ac:dyDescent="0.3">
      <c r="A209" s="1">
        <v>206</v>
      </c>
      <c r="B209" s="74" t="s">
        <v>149</v>
      </c>
      <c r="C209" s="74" t="s">
        <v>278</v>
      </c>
      <c r="D209" s="73" t="s">
        <v>21</v>
      </c>
      <c r="E209" s="83">
        <f t="shared" si="16"/>
        <v>43540</v>
      </c>
      <c r="F209" s="28">
        <v>43561</v>
      </c>
      <c r="G209" s="30">
        <f t="shared" si="18"/>
        <v>43561</v>
      </c>
      <c r="H209" s="25">
        <v>43569</v>
      </c>
      <c r="I209" s="70" t="s">
        <v>8</v>
      </c>
      <c r="J209" s="70" t="s">
        <v>10</v>
      </c>
      <c r="K209" s="70" t="s">
        <v>4</v>
      </c>
      <c r="L209" s="70" t="s">
        <v>39</v>
      </c>
      <c r="M209" s="70" t="s">
        <v>12</v>
      </c>
      <c r="N209" s="1"/>
      <c r="O209" s="1" t="s">
        <v>265</v>
      </c>
      <c r="P209" s="1"/>
    </row>
    <row r="210" spans="1:16" x14ac:dyDescent="0.3">
      <c r="A210" s="1">
        <v>207</v>
      </c>
      <c r="B210" s="74" t="s">
        <v>149</v>
      </c>
      <c r="C210" s="74" t="s">
        <v>278</v>
      </c>
      <c r="D210" s="73" t="s">
        <v>21</v>
      </c>
      <c r="E210" s="83">
        <f t="shared" si="16"/>
        <v>43540</v>
      </c>
      <c r="F210" s="28">
        <v>43561</v>
      </c>
      <c r="G210" s="30">
        <f t="shared" si="18"/>
        <v>43561</v>
      </c>
      <c r="H210" s="25">
        <v>43569</v>
      </c>
      <c r="I210" s="70" t="s">
        <v>8</v>
      </c>
      <c r="J210" s="70" t="s">
        <v>3</v>
      </c>
      <c r="K210" s="70" t="s">
        <v>4</v>
      </c>
      <c r="L210" s="70" t="s">
        <v>39</v>
      </c>
      <c r="M210" s="70" t="s">
        <v>12</v>
      </c>
      <c r="N210" s="1"/>
      <c r="O210" s="1" t="s">
        <v>265</v>
      </c>
      <c r="P210" s="1"/>
    </row>
    <row r="211" spans="1:16" x14ac:dyDescent="0.3">
      <c r="A211" s="1">
        <v>208</v>
      </c>
      <c r="B211" s="74" t="s">
        <v>149</v>
      </c>
      <c r="C211" s="74" t="s">
        <v>278</v>
      </c>
      <c r="D211" s="73" t="s">
        <v>21</v>
      </c>
      <c r="E211" s="83">
        <f t="shared" si="16"/>
        <v>43540</v>
      </c>
      <c r="F211" s="28">
        <v>43561</v>
      </c>
      <c r="G211" s="30">
        <f t="shared" si="18"/>
        <v>43561</v>
      </c>
      <c r="H211" s="25">
        <v>43569</v>
      </c>
      <c r="I211" s="70" t="s">
        <v>2</v>
      </c>
      <c r="J211" s="70" t="s">
        <v>10</v>
      </c>
      <c r="K211" s="70" t="s">
        <v>90</v>
      </c>
      <c r="L211" s="70" t="s">
        <v>39</v>
      </c>
      <c r="M211" s="70" t="s">
        <v>6</v>
      </c>
      <c r="N211" s="1"/>
      <c r="O211" s="2" t="s">
        <v>269</v>
      </c>
      <c r="P211" s="2"/>
    </row>
    <row r="212" spans="1:16" x14ac:dyDescent="0.3">
      <c r="A212" s="1">
        <v>209</v>
      </c>
      <c r="B212" s="74" t="s">
        <v>149</v>
      </c>
      <c r="C212" s="74" t="s">
        <v>278</v>
      </c>
      <c r="D212" s="73" t="s">
        <v>21</v>
      </c>
      <c r="E212" s="83">
        <f t="shared" si="16"/>
        <v>43540</v>
      </c>
      <c r="F212" s="28">
        <v>43561</v>
      </c>
      <c r="G212" s="30">
        <f t="shared" si="18"/>
        <v>43561</v>
      </c>
      <c r="H212" s="25">
        <v>43569</v>
      </c>
      <c r="I212" s="70" t="s">
        <v>2</v>
      </c>
      <c r="J212" s="70" t="s">
        <v>3</v>
      </c>
      <c r="K212" s="70" t="s">
        <v>90</v>
      </c>
      <c r="L212" s="70" t="s">
        <v>39</v>
      </c>
      <c r="M212" s="70" t="s">
        <v>6</v>
      </c>
      <c r="N212" s="1"/>
      <c r="O212" s="2" t="s">
        <v>269</v>
      </c>
      <c r="P212" s="2"/>
    </row>
    <row r="213" spans="1:16" x14ac:dyDescent="0.3">
      <c r="A213" s="1">
        <v>210</v>
      </c>
      <c r="B213" s="74" t="s">
        <v>149</v>
      </c>
      <c r="C213" s="74" t="s">
        <v>278</v>
      </c>
      <c r="D213" s="73" t="s">
        <v>21</v>
      </c>
      <c r="E213" s="83">
        <f t="shared" si="16"/>
        <v>43540</v>
      </c>
      <c r="F213" s="28">
        <v>43561</v>
      </c>
      <c r="G213" s="30">
        <f t="shared" si="18"/>
        <v>43561</v>
      </c>
      <c r="H213" s="25">
        <v>43569</v>
      </c>
      <c r="I213" s="70" t="s">
        <v>10</v>
      </c>
      <c r="J213" s="70" t="s">
        <v>10</v>
      </c>
      <c r="K213" s="70" t="s">
        <v>90</v>
      </c>
      <c r="L213" s="70" t="s">
        <v>39</v>
      </c>
      <c r="M213" s="70" t="s">
        <v>6</v>
      </c>
      <c r="N213" s="1"/>
      <c r="O213" s="2" t="s">
        <v>269</v>
      </c>
      <c r="P213" s="2"/>
    </row>
    <row r="214" spans="1:16" x14ac:dyDescent="0.3">
      <c r="A214" s="1">
        <v>211</v>
      </c>
      <c r="B214" s="74" t="s">
        <v>149</v>
      </c>
      <c r="C214" s="74" t="s">
        <v>278</v>
      </c>
      <c r="D214" s="73" t="s">
        <v>21</v>
      </c>
      <c r="E214" s="83">
        <f t="shared" si="16"/>
        <v>43540</v>
      </c>
      <c r="F214" s="28">
        <v>43561</v>
      </c>
      <c r="G214" s="30">
        <f t="shared" si="18"/>
        <v>43561</v>
      </c>
      <c r="H214" s="25">
        <v>43569</v>
      </c>
      <c r="I214" s="70" t="s">
        <v>10</v>
      </c>
      <c r="J214" s="70" t="s">
        <v>3</v>
      </c>
      <c r="K214" s="70" t="s">
        <v>90</v>
      </c>
      <c r="L214" s="70" t="s">
        <v>39</v>
      </c>
      <c r="M214" s="70" t="s">
        <v>6</v>
      </c>
      <c r="N214" s="1"/>
      <c r="O214" s="2" t="s">
        <v>269</v>
      </c>
      <c r="P214" s="2"/>
    </row>
    <row r="215" spans="1:16" x14ac:dyDescent="0.3">
      <c r="A215" s="1">
        <v>212</v>
      </c>
      <c r="B215" s="74" t="s">
        <v>149</v>
      </c>
      <c r="C215" s="74" t="s">
        <v>278</v>
      </c>
      <c r="D215" s="73" t="s">
        <v>21</v>
      </c>
      <c r="E215" s="83">
        <f t="shared" si="16"/>
        <v>43540</v>
      </c>
      <c r="F215" s="28">
        <v>43561</v>
      </c>
      <c r="G215" s="30">
        <f t="shared" si="18"/>
        <v>43561</v>
      </c>
      <c r="H215" s="25">
        <v>43569</v>
      </c>
      <c r="I215" s="70" t="s">
        <v>8</v>
      </c>
      <c r="J215" s="70" t="s">
        <v>10</v>
      </c>
      <c r="K215" s="70" t="s">
        <v>90</v>
      </c>
      <c r="L215" s="70" t="s">
        <v>39</v>
      </c>
      <c r="M215" s="70" t="s">
        <v>6</v>
      </c>
      <c r="N215" s="1"/>
      <c r="O215" s="2" t="s">
        <v>269</v>
      </c>
      <c r="P215" s="2"/>
    </row>
    <row r="216" spans="1:16" x14ac:dyDescent="0.3">
      <c r="A216" s="1">
        <v>213</v>
      </c>
      <c r="B216" s="74" t="s">
        <v>149</v>
      </c>
      <c r="C216" s="74" t="s">
        <v>278</v>
      </c>
      <c r="D216" s="73" t="s">
        <v>21</v>
      </c>
      <c r="E216" s="83">
        <f t="shared" si="16"/>
        <v>43540</v>
      </c>
      <c r="F216" s="28">
        <v>43561</v>
      </c>
      <c r="G216" s="30">
        <f t="shared" si="18"/>
        <v>43561</v>
      </c>
      <c r="H216" s="25">
        <v>43569</v>
      </c>
      <c r="I216" s="70" t="s">
        <v>8</v>
      </c>
      <c r="J216" s="70" t="s">
        <v>3</v>
      </c>
      <c r="K216" s="70" t="s">
        <v>90</v>
      </c>
      <c r="L216" s="70" t="s">
        <v>39</v>
      </c>
      <c r="M216" s="70" t="s">
        <v>6</v>
      </c>
      <c r="N216" s="1"/>
      <c r="O216" s="2" t="s">
        <v>269</v>
      </c>
      <c r="P216" s="2"/>
    </row>
    <row r="217" spans="1:16" x14ac:dyDescent="0.3">
      <c r="A217" s="1">
        <v>214</v>
      </c>
      <c r="B217" s="74" t="s">
        <v>149</v>
      </c>
      <c r="C217" s="74" t="s">
        <v>278</v>
      </c>
      <c r="D217" s="73" t="s">
        <v>21</v>
      </c>
      <c r="E217" s="83">
        <f t="shared" si="16"/>
        <v>43540</v>
      </c>
      <c r="F217" s="28">
        <v>43561</v>
      </c>
      <c r="G217" s="30">
        <f t="shared" si="18"/>
        <v>43561</v>
      </c>
      <c r="H217" s="25">
        <v>43569</v>
      </c>
      <c r="I217" s="70" t="s">
        <v>2</v>
      </c>
      <c r="J217" s="70" t="s">
        <v>10</v>
      </c>
      <c r="K217" s="70" t="s">
        <v>90</v>
      </c>
      <c r="L217" s="70" t="s">
        <v>39</v>
      </c>
      <c r="M217" s="70" t="s">
        <v>12</v>
      </c>
      <c r="N217" s="1"/>
      <c r="O217" s="1" t="s">
        <v>265</v>
      </c>
      <c r="P217" s="1"/>
    </row>
    <row r="218" spans="1:16" x14ac:dyDescent="0.3">
      <c r="A218" s="1">
        <v>215</v>
      </c>
      <c r="B218" s="74" t="s">
        <v>149</v>
      </c>
      <c r="C218" s="74" t="s">
        <v>278</v>
      </c>
      <c r="D218" s="73" t="s">
        <v>21</v>
      </c>
      <c r="E218" s="83">
        <f t="shared" si="16"/>
        <v>43540</v>
      </c>
      <c r="F218" s="28">
        <v>43561</v>
      </c>
      <c r="G218" s="30">
        <f t="shared" si="18"/>
        <v>43561</v>
      </c>
      <c r="H218" s="25">
        <v>43569</v>
      </c>
      <c r="I218" s="70" t="s">
        <v>2</v>
      </c>
      <c r="J218" s="70" t="s">
        <v>3</v>
      </c>
      <c r="K218" s="70" t="s">
        <v>90</v>
      </c>
      <c r="L218" s="70" t="s">
        <v>39</v>
      </c>
      <c r="M218" s="70" t="s">
        <v>12</v>
      </c>
      <c r="N218" s="1"/>
      <c r="O218" s="1" t="s">
        <v>265</v>
      </c>
      <c r="P218" s="1"/>
    </row>
    <row r="219" spans="1:16" x14ac:dyDescent="0.3">
      <c r="A219" s="1">
        <v>216</v>
      </c>
      <c r="B219" s="74" t="s">
        <v>149</v>
      </c>
      <c r="C219" s="74" t="s">
        <v>278</v>
      </c>
      <c r="D219" s="73" t="s">
        <v>21</v>
      </c>
      <c r="E219" s="83">
        <f t="shared" si="16"/>
        <v>43540</v>
      </c>
      <c r="F219" s="28">
        <v>43561</v>
      </c>
      <c r="G219" s="30">
        <f t="shared" si="18"/>
        <v>43561</v>
      </c>
      <c r="H219" s="25">
        <v>43569</v>
      </c>
      <c r="I219" s="70" t="s">
        <v>10</v>
      </c>
      <c r="J219" s="70" t="s">
        <v>10</v>
      </c>
      <c r="K219" s="70" t="s">
        <v>90</v>
      </c>
      <c r="L219" s="70" t="s">
        <v>39</v>
      </c>
      <c r="M219" s="70" t="s">
        <v>12</v>
      </c>
      <c r="N219" s="1"/>
      <c r="O219" s="1" t="s">
        <v>265</v>
      </c>
      <c r="P219" s="1"/>
    </row>
    <row r="220" spans="1:16" x14ac:dyDescent="0.3">
      <c r="A220" s="1">
        <v>217</v>
      </c>
      <c r="B220" s="74" t="s">
        <v>149</v>
      </c>
      <c r="C220" s="74" t="s">
        <v>278</v>
      </c>
      <c r="D220" s="73" t="s">
        <v>21</v>
      </c>
      <c r="E220" s="83">
        <f t="shared" si="16"/>
        <v>43540</v>
      </c>
      <c r="F220" s="28">
        <v>43561</v>
      </c>
      <c r="G220" s="30">
        <f t="shared" si="18"/>
        <v>43561</v>
      </c>
      <c r="H220" s="25">
        <v>43569</v>
      </c>
      <c r="I220" s="70" t="s">
        <v>10</v>
      </c>
      <c r="J220" s="70" t="s">
        <v>3</v>
      </c>
      <c r="K220" s="70" t="s">
        <v>90</v>
      </c>
      <c r="L220" s="70" t="s">
        <v>39</v>
      </c>
      <c r="M220" s="70" t="s">
        <v>12</v>
      </c>
      <c r="N220" s="1"/>
      <c r="O220" s="1" t="s">
        <v>265</v>
      </c>
      <c r="P220" s="1"/>
    </row>
    <row r="221" spans="1:16" x14ac:dyDescent="0.3">
      <c r="A221" s="1">
        <v>218</v>
      </c>
      <c r="B221" s="74" t="s">
        <v>149</v>
      </c>
      <c r="C221" s="74" t="s">
        <v>278</v>
      </c>
      <c r="D221" s="73" t="s">
        <v>21</v>
      </c>
      <c r="E221" s="83">
        <f t="shared" si="16"/>
        <v>43540</v>
      </c>
      <c r="F221" s="28">
        <v>43561</v>
      </c>
      <c r="G221" s="30">
        <f t="shared" si="18"/>
        <v>43561</v>
      </c>
      <c r="H221" s="25">
        <v>43569</v>
      </c>
      <c r="I221" s="70" t="s">
        <v>8</v>
      </c>
      <c r="J221" s="70" t="s">
        <v>10</v>
      </c>
      <c r="K221" s="70" t="s">
        <v>90</v>
      </c>
      <c r="L221" s="70" t="s">
        <v>39</v>
      </c>
      <c r="M221" s="70" t="s">
        <v>12</v>
      </c>
      <c r="N221" s="1"/>
      <c r="O221" s="1" t="s">
        <v>265</v>
      </c>
      <c r="P221" s="1"/>
    </row>
    <row r="222" spans="1:16" x14ac:dyDescent="0.3">
      <c r="A222" s="1">
        <v>219</v>
      </c>
      <c r="B222" s="74" t="s">
        <v>149</v>
      </c>
      <c r="C222" s="74" t="s">
        <v>278</v>
      </c>
      <c r="D222" s="73" t="s">
        <v>21</v>
      </c>
      <c r="E222" s="83">
        <f t="shared" si="16"/>
        <v>43540</v>
      </c>
      <c r="F222" s="28">
        <v>43561</v>
      </c>
      <c r="G222" s="30">
        <f t="shared" si="18"/>
        <v>43561</v>
      </c>
      <c r="H222" s="25">
        <v>43569</v>
      </c>
      <c r="I222" s="70" t="s">
        <v>8</v>
      </c>
      <c r="J222" s="70" t="s">
        <v>3</v>
      </c>
      <c r="K222" s="70" t="s">
        <v>90</v>
      </c>
      <c r="L222" s="70" t="s">
        <v>39</v>
      </c>
      <c r="M222" s="70" t="s">
        <v>12</v>
      </c>
      <c r="N222" s="1"/>
      <c r="O222" s="1" t="s">
        <v>265</v>
      </c>
      <c r="P222" s="1"/>
    </row>
    <row r="223" spans="1:16" x14ac:dyDescent="0.3">
      <c r="A223" s="1">
        <v>220</v>
      </c>
      <c r="B223" s="72" t="s">
        <v>61</v>
      </c>
      <c r="C223" s="74" t="s">
        <v>140</v>
      </c>
      <c r="D223" s="73" t="s">
        <v>107</v>
      </c>
      <c r="E223" s="83">
        <f t="shared" si="16"/>
        <v>43560</v>
      </c>
      <c r="F223" s="28">
        <v>43581</v>
      </c>
      <c r="G223" s="30">
        <f t="shared" si="18"/>
        <v>43581</v>
      </c>
      <c r="H223" s="25">
        <v>43583</v>
      </c>
      <c r="I223" s="70" t="s">
        <v>8</v>
      </c>
      <c r="J223" s="70" t="s">
        <v>3</v>
      </c>
      <c r="K223" s="70" t="s">
        <v>8</v>
      </c>
      <c r="L223" s="70" t="s">
        <v>63</v>
      </c>
      <c r="M223" s="70" t="s">
        <v>6</v>
      </c>
      <c r="N223" s="1"/>
      <c r="O223" s="1" t="s">
        <v>269</v>
      </c>
      <c r="P223" s="1" t="s">
        <v>351</v>
      </c>
    </row>
    <row r="224" spans="1:16" x14ac:dyDescent="0.3">
      <c r="A224" s="1">
        <v>221</v>
      </c>
      <c r="B224" s="72" t="s">
        <v>61</v>
      </c>
      <c r="C224" s="74" t="s">
        <v>140</v>
      </c>
      <c r="D224" s="73" t="s">
        <v>107</v>
      </c>
      <c r="E224" s="83">
        <f t="shared" si="16"/>
        <v>43560</v>
      </c>
      <c r="F224" s="28">
        <v>43581</v>
      </c>
      <c r="G224" s="30">
        <f t="shared" si="18"/>
        <v>43581</v>
      </c>
      <c r="H224" s="25">
        <v>43583</v>
      </c>
      <c r="I224" s="70" t="s">
        <v>8</v>
      </c>
      <c r="J224" s="70" t="s">
        <v>10</v>
      </c>
      <c r="K224" s="70" t="s">
        <v>8</v>
      </c>
      <c r="L224" s="70" t="s">
        <v>63</v>
      </c>
      <c r="M224" s="70" t="s">
        <v>6</v>
      </c>
      <c r="N224" s="1"/>
      <c r="O224" s="1" t="s">
        <v>269</v>
      </c>
      <c r="P224" s="1" t="s">
        <v>351</v>
      </c>
    </row>
    <row r="225" spans="1:16" x14ac:dyDescent="0.3">
      <c r="A225" s="1">
        <v>222</v>
      </c>
      <c r="B225" s="72" t="s">
        <v>61</v>
      </c>
      <c r="C225" s="74" t="s">
        <v>167</v>
      </c>
      <c r="D225" s="73" t="s">
        <v>177</v>
      </c>
      <c r="E225" s="83">
        <f t="shared" si="16"/>
        <v>43567</v>
      </c>
      <c r="F225" s="28">
        <v>43588</v>
      </c>
      <c r="G225" s="30">
        <f t="shared" si="18"/>
        <v>43588</v>
      </c>
      <c r="H225" s="25">
        <v>43590</v>
      </c>
      <c r="I225" s="70" t="s">
        <v>2</v>
      </c>
      <c r="J225" s="70" t="s">
        <v>3</v>
      </c>
      <c r="K225" s="70" t="s">
        <v>8</v>
      </c>
      <c r="L225" s="70" t="s">
        <v>63</v>
      </c>
      <c r="M225" s="70" t="s">
        <v>6</v>
      </c>
      <c r="N225" s="1"/>
      <c r="O225" s="1" t="s">
        <v>269</v>
      </c>
      <c r="P225" s="1" t="s">
        <v>351</v>
      </c>
    </row>
    <row r="226" spans="1:16" x14ac:dyDescent="0.3">
      <c r="A226" s="1">
        <v>223</v>
      </c>
      <c r="B226" s="72" t="s">
        <v>61</v>
      </c>
      <c r="C226" s="74" t="s">
        <v>167</v>
      </c>
      <c r="D226" s="73" t="s">
        <v>177</v>
      </c>
      <c r="E226" s="83">
        <f t="shared" si="16"/>
        <v>43567</v>
      </c>
      <c r="F226" s="28">
        <v>43588</v>
      </c>
      <c r="G226" s="30">
        <f t="shared" si="18"/>
        <v>43588</v>
      </c>
      <c r="H226" s="25">
        <v>43590</v>
      </c>
      <c r="I226" s="70" t="s">
        <v>2</v>
      </c>
      <c r="J226" s="70" t="s">
        <v>10</v>
      </c>
      <c r="K226" s="70" t="s">
        <v>8</v>
      </c>
      <c r="L226" s="70" t="s">
        <v>63</v>
      </c>
      <c r="M226" s="70" t="s">
        <v>6</v>
      </c>
      <c r="N226" s="1"/>
      <c r="O226" s="1" t="s">
        <v>269</v>
      </c>
      <c r="P226" s="1" t="s">
        <v>351</v>
      </c>
    </row>
    <row r="227" spans="1:16" x14ac:dyDescent="0.3">
      <c r="A227" s="1">
        <v>224</v>
      </c>
      <c r="B227" s="74" t="s">
        <v>114</v>
      </c>
      <c r="C227" s="74" t="s">
        <v>115</v>
      </c>
      <c r="D227" s="75" t="s">
        <v>33</v>
      </c>
      <c r="E227" s="83">
        <f t="shared" si="16"/>
        <v>43567</v>
      </c>
      <c r="F227" s="28">
        <v>43588</v>
      </c>
      <c r="G227" s="30">
        <f t="shared" si="18"/>
        <v>43588</v>
      </c>
      <c r="H227" s="25">
        <v>43589</v>
      </c>
      <c r="I227" s="70" t="s">
        <v>10</v>
      </c>
      <c r="J227" s="70" t="s">
        <v>10</v>
      </c>
      <c r="K227" s="70" t="s">
        <v>8</v>
      </c>
      <c r="L227" s="70" t="s">
        <v>5</v>
      </c>
      <c r="M227" s="71" t="s">
        <v>6</v>
      </c>
      <c r="N227" s="1"/>
      <c r="O227" s="1" t="s">
        <v>269</v>
      </c>
      <c r="P227" s="1"/>
    </row>
    <row r="228" spans="1:16" x14ac:dyDescent="0.3">
      <c r="A228" s="1">
        <v>225</v>
      </c>
      <c r="B228" s="74" t="s">
        <v>113</v>
      </c>
      <c r="C228" s="74" t="s">
        <v>110</v>
      </c>
      <c r="D228" s="75" t="s">
        <v>111</v>
      </c>
      <c r="E228" s="83">
        <f t="shared" si="16"/>
        <v>43567</v>
      </c>
      <c r="F228" s="28">
        <v>43588</v>
      </c>
      <c r="G228" s="30">
        <f t="shared" si="18"/>
        <v>43588</v>
      </c>
      <c r="H228" s="25">
        <v>43589</v>
      </c>
      <c r="I228" s="70" t="s">
        <v>10</v>
      </c>
      <c r="J228" s="70" t="s">
        <v>3</v>
      </c>
      <c r="K228" s="70" t="s">
        <v>8</v>
      </c>
      <c r="L228" s="70" t="s">
        <v>5</v>
      </c>
      <c r="M228" s="71" t="s">
        <v>6</v>
      </c>
      <c r="N228" s="1"/>
      <c r="O228" s="1" t="s">
        <v>269</v>
      </c>
      <c r="P228" s="1"/>
    </row>
    <row r="229" spans="1:16" x14ac:dyDescent="0.3">
      <c r="A229" s="1">
        <v>226</v>
      </c>
      <c r="B229" s="72" t="s">
        <v>11</v>
      </c>
      <c r="C229" s="72" t="s">
        <v>115</v>
      </c>
      <c r="D229" s="73" t="s">
        <v>33</v>
      </c>
      <c r="E229" s="83">
        <f t="shared" si="16"/>
        <v>43569</v>
      </c>
      <c r="F229" s="28">
        <v>43590</v>
      </c>
      <c r="G229" s="30">
        <f t="shared" si="18"/>
        <v>43590</v>
      </c>
      <c r="H229" s="25">
        <v>43590</v>
      </c>
      <c r="I229" s="71" t="s">
        <v>10</v>
      </c>
      <c r="J229" s="71" t="s">
        <v>10</v>
      </c>
      <c r="K229" s="71" t="s">
        <v>8</v>
      </c>
      <c r="L229" s="71" t="s">
        <v>5</v>
      </c>
      <c r="M229" s="71" t="s">
        <v>12</v>
      </c>
      <c r="N229" s="1"/>
      <c r="O229" s="1" t="s">
        <v>265</v>
      </c>
      <c r="P229" s="1"/>
    </row>
    <row r="230" spans="1:16" x14ac:dyDescent="0.3">
      <c r="A230" s="1">
        <v>227</v>
      </c>
      <c r="B230" s="72" t="s">
        <v>11</v>
      </c>
      <c r="C230" s="72" t="s">
        <v>110</v>
      </c>
      <c r="D230" s="73" t="s">
        <v>111</v>
      </c>
      <c r="E230" s="83">
        <f t="shared" si="16"/>
        <v>43569</v>
      </c>
      <c r="F230" s="28">
        <v>43590</v>
      </c>
      <c r="G230" s="30">
        <f t="shared" si="18"/>
        <v>43590</v>
      </c>
      <c r="H230" s="25">
        <v>43590</v>
      </c>
      <c r="I230" s="71" t="s">
        <v>10</v>
      </c>
      <c r="J230" s="71" t="s">
        <v>3</v>
      </c>
      <c r="K230" s="71" t="s">
        <v>8</v>
      </c>
      <c r="L230" s="71" t="s">
        <v>5</v>
      </c>
      <c r="M230" s="71" t="s">
        <v>12</v>
      </c>
      <c r="N230" s="1"/>
      <c r="O230" s="1" t="s">
        <v>265</v>
      </c>
      <c r="P230" s="1"/>
    </row>
    <row r="231" spans="1:16" x14ac:dyDescent="0.3">
      <c r="A231" s="1">
        <v>228</v>
      </c>
      <c r="B231" s="72" t="s">
        <v>0</v>
      </c>
      <c r="C231" s="74" t="s">
        <v>141</v>
      </c>
      <c r="D231" s="73" t="s">
        <v>144</v>
      </c>
      <c r="E231" s="83">
        <f t="shared" si="16"/>
        <v>43574</v>
      </c>
      <c r="F231" s="28">
        <v>43595</v>
      </c>
      <c r="G231" s="30">
        <f t="shared" si="18"/>
        <v>43595</v>
      </c>
      <c r="H231" s="25">
        <v>43596</v>
      </c>
      <c r="I231" s="71" t="s">
        <v>8</v>
      </c>
      <c r="J231" s="71" t="s">
        <v>10</v>
      </c>
      <c r="K231" s="71" t="s">
        <v>8</v>
      </c>
      <c r="L231" s="71" t="s">
        <v>5</v>
      </c>
      <c r="M231" s="71" t="s">
        <v>6</v>
      </c>
      <c r="N231" s="1"/>
      <c r="O231" s="1" t="s">
        <v>269</v>
      </c>
      <c r="P231" s="1"/>
    </row>
    <row r="232" spans="1:16" x14ac:dyDescent="0.3">
      <c r="A232" s="1">
        <v>229</v>
      </c>
      <c r="B232" s="72" t="s">
        <v>108</v>
      </c>
      <c r="C232" s="74" t="s">
        <v>109</v>
      </c>
      <c r="D232" s="73" t="s">
        <v>72</v>
      </c>
      <c r="E232" s="83">
        <f t="shared" si="16"/>
        <v>43574</v>
      </c>
      <c r="F232" s="28">
        <v>43595</v>
      </c>
      <c r="G232" s="30">
        <f t="shared" si="18"/>
        <v>43595</v>
      </c>
      <c r="H232" s="25">
        <v>43596</v>
      </c>
      <c r="I232" s="71" t="s">
        <v>8</v>
      </c>
      <c r="J232" s="71" t="s">
        <v>3</v>
      </c>
      <c r="K232" s="71" t="s">
        <v>8</v>
      </c>
      <c r="L232" s="71" t="s">
        <v>5</v>
      </c>
      <c r="M232" s="71" t="s">
        <v>6</v>
      </c>
      <c r="N232" s="1"/>
      <c r="O232" s="1" t="s">
        <v>269</v>
      </c>
      <c r="P232" s="1"/>
    </row>
    <row r="233" spans="1:16" x14ac:dyDescent="0.3">
      <c r="A233" s="1">
        <v>230</v>
      </c>
      <c r="B233" s="74" t="s">
        <v>11</v>
      </c>
      <c r="C233" s="74" t="s">
        <v>141</v>
      </c>
      <c r="D233" s="73" t="s">
        <v>144</v>
      </c>
      <c r="E233" s="83">
        <f t="shared" si="16"/>
        <v>43576</v>
      </c>
      <c r="F233" s="28">
        <v>43597</v>
      </c>
      <c r="G233" s="30">
        <f t="shared" si="18"/>
        <v>43597</v>
      </c>
      <c r="H233" s="25">
        <v>43597</v>
      </c>
      <c r="I233" s="70" t="s">
        <v>8</v>
      </c>
      <c r="J233" s="70" t="s">
        <v>10</v>
      </c>
      <c r="K233" s="70" t="s">
        <v>8</v>
      </c>
      <c r="L233" s="70" t="s">
        <v>5</v>
      </c>
      <c r="M233" s="70" t="s">
        <v>12</v>
      </c>
      <c r="N233" s="1"/>
      <c r="O233" s="1" t="s">
        <v>265</v>
      </c>
      <c r="P233" s="1"/>
    </row>
    <row r="234" spans="1:16" x14ac:dyDescent="0.3">
      <c r="A234" s="1">
        <v>231</v>
      </c>
      <c r="B234" s="74" t="s">
        <v>11</v>
      </c>
      <c r="C234" s="74" t="s">
        <v>109</v>
      </c>
      <c r="D234" s="73" t="s">
        <v>72</v>
      </c>
      <c r="E234" s="83">
        <f t="shared" si="16"/>
        <v>43576</v>
      </c>
      <c r="F234" s="28">
        <v>43597</v>
      </c>
      <c r="G234" s="30">
        <f t="shared" si="18"/>
        <v>43597</v>
      </c>
      <c r="H234" s="25">
        <v>43597</v>
      </c>
      <c r="I234" s="70" t="s">
        <v>8</v>
      </c>
      <c r="J234" s="70" t="s">
        <v>3</v>
      </c>
      <c r="K234" s="70" t="s">
        <v>8</v>
      </c>
      <c r="L234" s="70" t="s">
        <v>5</v>
      </c>
      <c r="M234" s="70" t="s">
        <v>12</v>
      </c>
      <c r="N234" s="1"/>
      <c r="O234" s="1" t="s">
        <v>265</v>
      </c>
      <c r="P234" s="1"/>
    </row>
    <row r="235" spans="1:16" x14ac:dyDescent="0.3">
      <c r="A235" s="1">
        <v>232</v>
      </c>
      <c r="B235" s="74" t="s">
        <v>134</v>
      </c>
      <c r="C235" s="74" t="s">
        <v>82</v>
      </c>
      <c r="D235" s="73" t="s">
        <v>37</v>
      </c>
      <c r="E235" s="83">
        <f t="shared" si="16"/>
        <v>43581</v>
      </c>
      <c r="F235" s="28">
        <v>43602</v>
      </c>
      <c r="G235" s="30">
        <f t="shared" si="18"/>
        <v>43602</v>
      </c>
      <c r="H235" s="25">
        <v>43603</v>
      </c>
      <c r="I235" s="70" t="s">
        <v>2</v>
      </c>
      <c r="J235" s="70" t="s">
        <v>3</v>
      </c>
      <c r="K235" s="70" t="s">
        <v>8</v>
      </c>
      <c r="L235" s="70" t="s">
        <v>5</v>
      </c>
      <c r="M235" s="70" t="s">
        <v>6</v>
      </c>
      <c r="N235" s="1"/>
      <c r="O235" s="1" t="s">
        <v>269</v>
      </c>
      <c r="P235" s="1"/>
    </row>
    <row r="236" spans="1:16" x14ac:dyDescent="0.3">
      <c r="A236" s="1">
        <v>233</v>
      </c>
      <c r="B236" s="72" t="s">
        <v>61</v>
      </c>
      <c r="C236" s="74" t="s">
        <v>118</v>
      </c>
      <c r="D236" s="73" t="s">
        <v>56</v>
      </c>
      <c r="E236" s="83">
        <f t="shared" si="16"/>
        <v>43581</v>
      </c>
      <c r="F236" s="28">
        <v>43602</v>
      </c>
      <c r="G236" s="30">
        <f t="shared" si="18"/>
        <v>43602</v>
      </c>
      <c r="H236" s="25">
        <v>43604</v>
      </c>
      <c r="I236" s="70" t="s">
        <v>10</v>
      </c>
      <c r="J236" s="70" t="s">
        <v>3</v>
      </c>
      <c r="K236" s="70" t="s">
        <v>8</v>
      </c>
      <c r="L236" s="70" t="s">
        <v>63</v>
      </c>
      <c r="M236" s="70" t="s">
        <v>6</v>
      </c>
      <c r="N236" s="1"/>
      <c r="O236" s="1" t="s">
        <v>269</v>
      </c>
      <c r="P236" s="1" t="s">
        <v>351</v>
      </c>
    </row>
    <row r="237" spans="1:16" x14ac:dyDescent="0.3">
      <c r="A237" s="1">
        <v>234</v>
      </c>
      <c r="B237" s="72" t="s">
        <v>61</v>
      </c>
      <c r="C237" s="74" t="s">
        <v>118</v>
      </c>
      <c r="D237" s="73" t="s">
        <v>56</v>
      </c>
      <c r="E237" s="83">
        <f t="shared" si="16"/>
        <v>43581</v>
      </c>
      <c r="F237" s="28">
        <v>43602</v>
      </c>
      <c r="G237" s="30">
        <f t="shared" si="18"/>
        <v>43602</v>
      </c>
      <c r="H237" s="25">
        <v>43604</v>
      </c>
      <c r="I237" s="70" t="s">
        <v>10</v>
      </c>
      <c r="J237" s="70" t="s">
        <v>10</v>
      </c>
      <c r="K237" s="70" t="s">
        <v>8</v>
      </c>
      <c r="L237" s="70" t="s">
        <v>63</v>
      </c>
      <c r="M237" s="70" t="s">
        <v>6</v>
      </c>
      <c r="N237" s="1"/>
      <c r="O237" s="1" t="s">
        <v>269</v>
      </c>
      <c r="P237" s="1" t="s">
        <v>351</v>
      </c>
    </row>
    <row r="238" spans="1:16" x14ac:dyDescent="0.3">
      <c r="A238" s="1">
        <v>235</v>
      </c>
      <c r="B238" s="72" t="s">
        <v>0</v>
      </c>
      <c r="C238" s="72" t="s">
        <v>165</v>
      </c>
      <c r="D238" s="73" t="s">
        <v>176</v>
      </c>
      <c r="E238" s="83">
        <f t="shared" si="16"/>
        <v>43581</v>
      </c>
      <c r="F238" s="28">
        <v>43602</v>
      </c>
      <c r="G238" s="30">
        <f t="shared" si="18"/>
        <v>43602</v>
      </c>
      <c r="H238" s="25">
        <v>43603</v>
      </c>
      <c r="I238" s="71" t="s">
        <v>2</v>
      </c>
      <c r="J238" s="71" t="s">
        <v>10</v>
      </c>
      <c r="K238" s="71" t="s">
        <v>8</v>
      </c>
      <c r="L238" s="71" t="s">
        <v>5</v>
      </c>
      <c r="M238" s="71" t="s">
        <v>6</v>
      </c>
      <c r="N238" s="1"/>
      <c r="O238" s="1" t="s">
        <v>269</v>
      </c>
      <c r="P238" s="1"/>
    </row>
    <row r="239" spans="1:16" x14ac:dyDescent="0.3">
      <c r="A239" s="1">
        <v>236</v>
      </c>
      <c r="B239" s="72" t="s">
        <v>134</v>
      </c>
      <c r="C239" s="72" t="s">
        <v>82</v>
      </c>
      <c r="D239" s="73" t="s">
        <v>37</v>
      </c>
      <c r="E239" s="83">
        <f t="shared" si="16"/>
        <v>43583</v>
      </c>
      <c r="F239" s="28">
        <v>43604</v>
      </c>
      <c r="G239" s="30">
        <f t="shared" si="18"/>
        <v>43604</v>
      </c>
      <c r="H239" s="25">
        <v>43604</v>
      </c>
      <c r="I239" s="71" t="s">
        <v>2</v>
      </c>
      <c r="J239" s="71" t="s">
        <v>3</v>
      </c>
      <c r="K239" s="71" t="s">
        <v>8</v>
      </c>
      <c r="L239" s="71" t="s">
        <v>5</v>
      </c>
      <c r="M239" s="71" t="s">
        <v>12</v>
      </c>
      <c r="N239" s="1"/>
      <c r="O239" s="1" t="s">
        <v>265</v>
      </c>
      <c r="P239" s="1"/>
    </row>
    <row r="240" spans="1:16" x14ac:dyDescent="0.3">
      <c r="A240" s="1">
        <v>237</v>
      </c>
      <c r="B240" s="72" t="s">
        <v>28</v>
      </c>
      <c r="C240" s="74" t="s">
        <v>165</v>
      </c>
      <c r="D240" s="73" t="s">
        <v>176</v>
      </c>
      <c r="E240" s="83">
        <f t="shared" si="16"/>
        <v>43583</v>
      </c>
      <c r="F240" s="28">
        <v>43604</v>
      </c>
      <c r="G240" s="30">
        <f t="shared" si="18"/>
        <v>43604</v>
      </c>
      <c r="H240" s="25">
        <v>43604</v>
      </c>
      <c r="I240" s="71" t="s">
        <v>2</v>
      </c>
      <c r="J240" s="71" t="s">
        <v>10</v>
      </c>
      <c r="K240" s="71" t="s">
        <v>8</v>
      </c>
      <c r="L240" s="71" t="s">
        <v>5</v>
      </c>
      <c r="M240" s="71" t="s">
        <v>12</v>
      </c>
      <c r="N240" s="1"/>
      <c r="O240" s="1" t="s">
        <v>265</v>
      </c>
      <c r="P240" s="1"/>
    </row>
    <row r="241" spans="1:16" x14ac:dyDescent="0.3">
      <c r="A241" s="1">
        <v>238</v>
      </c>
      <c r="B241" s="72" t="s">
        <v>61</v>
      </c>
      <c r="C241" s="72" t="s">
        <v>142</v>
      </c>
      <c r="D241" s="73" t="s">
        <v>111</v>
      </c>
      <c r="E241" s="83">
        <f t="shared" si="16"/>
        <v>43588</v>
      </c>
      <c r="F241" s="28">
        <v>43609</v>
      </c>
      <c r="G241" s="30">
        <f t="shared" si="18"/>
        <v>43609</v>
      </c>
      <c r="H241" s="25">
        <v>43611</v>
      </c>
      <c r="I241" s="71" t="s">
        <v>8</v>
      </c>
      <c r="J241" s="71" t="s">
        <v>10</v>
      </c>
      <c r="K241" s="71" t="s">
        <v>8</v>
      </c>
      <c r="L241" s="71" t="s">
        <v>63</v>
      </c>
      <c r="M241" s="71" t="s">
        <v>6</v>
      </c>
      <c r="N241" s="1"/>
      <c r="O241" s="1" t="s">
        <v>269</v>
      </c>
      <c r="P241" s="1" t="s">
        <v>351</v>
      </c>
    </row>
    <row r="242" spans="1:16" x14ac:dyDescent="0.3">
      <c r="A242" s="1">
        <v>239</v>
      </c>
      <c r="B242" s="72" t="s">
        <v>61</v>
      </c>
      <c r="C242" s="72" t="s">
        <v>142</v>
      </c>
      <c r="D242" s="73" t="s">
        <v>111</v>
      </c>
      <c r="E242" s="83">
        <f t="shared" si="16"/>
        <v>43588</v>
      </c>
      <c r="F242" s="28">
        <v>43609</v>
      </c>
      <c r="G242" s="30">
        <f t="shared" si="18"/>
        <v>43609</v>
      </c>
      <c r="H242" s="25">
        <v>43611</v>
      </c>
      <c r="I242" s="71" t="s">
        <v>8</v>
      </c>
      <c r="J242" s="71" t="s">
        <v>3</v>
      </c>
      <c r="K242" s="71" t="s">
        <v>8</v>
      </c>
      <c r="L242" s="71" t="s">
        <v>63</v>
      </c>
      <c r="M242" s="71" t="s">
        <v>6</v>
      </c>
      <c r="N242" s="1"/>
      <c r="O242" s="1" t="s">
        <v>269</v>
      </c>
      <c r="P242" s="1" t="s">
        <v>351</v>
      </c>
    </row>
    <row r="243" spans="1:16" x14ac:dyDescent="0.3">
      <c r="A243" s="1">
        <v>240</v>
      </c>
      <c r="B243" s="72" t="s">
        <v>119</v>
      </c>
      <c r="C243" s="72" t="s">
        <v>282</v>
      </c>
      <c r="D243" s="73" t="s">
        <v>33</v>
      </c>
      <c r="E243" s="83">
        <f t="shared" si="16"/>
        <v>43612</v>
      </c>
      <c r="F243" s="28">
        <v>43633</v>
      </c>
      <c r="G243" s="30">
        <f t="shared" si="18"/>
        <v>43633</v>
      </c>
      <c r="H243" s="25">
        <v>43638</v>
      </c>
      <c r="I243" s="71" t="s">
        <v>2</v>
      </c>
      <c r="J243" s="71" t="s">
        <v>10</v>
      </c>
      <c r="K243" s="71" t="s">
        <v>8</v>
      </c>
      <c r="L243" s="71" t="s">
        <v>100</v>
      </c>
      <c r="M243" s="71" t="s">
        <v>6</v>
      </c>
      <c r="N243" s="1"/>
      <c r="O243" s="1" t="s">
        <v>269</v>
      </c>
      <c r="P243" s="1"/>
    </row>
    <row r="244" spans="1:16" x14ac:dyDescent="0.3">
      <c r="A244" s="1">
        <v>241</v>
      </c>
      <c r="B244" s="72" t="s">
        <v>119</v>
      </c>
      <c r="C244" s="72" t="s">
        <v>282</v>
      </c>
      <c r="D244" s="73" t="s">
        <v>33</v>
      </c>
      <c r="E244" s="83">
        <f t="shared" ref="E244:E301" si="19">F244-21</f>
        <v>43612</v>
      </c>
      <c r="F244" s="28">
        <v>43633</v>
      </c>
      <c r="G244" s="30">
        <f t="shared" si="18"/>
        <v>43633</v>
      </c>
      <c r="H244" s="25">
        <v>43638</v>
      </c>
      <c r="I244" s="71" t="s">
        <v>2</v>
      </c>
      <c r="J244" s="71" t="s">
        <v>3</v>
      </c>
      <c r="K244" s="71" t="s">
        <v>8</v>
      </c>
      <c r="L244" s="71" t="s">
        <v>100</v>
      </c>
      <c r="M244" s="71" t="s">
        <v>6</v>
      </c>
      <c r="N244" s="1"/>
      <c r="O244" s="1" t="s">
        <v>269</v>
      </c>
      <c r="P244" s="1"/>
    </row>
    <row r="245" spans="1:16" x14ac:dyDescent="0.3">
      <c r="A245" s="1">
        <v>242</v>
      </c>
      <c r="B245" s="72" t="s">
        <v>119</v>
      </c>
      <c r="C245" s="72" t="s">
        <v>282</v>
      </c>
      <c r="D245" s="73" t="s">
        <v>33</v>
      </c>
      <c r="E245" s="83">
        <f t="shared" si="19"/>
        <v>43612</v>
      </c>
      <c r="F245" s="28">
        <v>43633</v>
      </c>
      <c r="G245" s="30">
        <f t="shared" si="18"/>
        <v>43633</v>
      </c>
      <c r="H245" s="25">
        <v>43638</v>
      </c>
      <c r="I245" s="71" t="s">
        <v>10</v>
      </c>
      <c r="J245" s="71" t="s">
        <v>10</v>
      </c>
      <c r="K245" s="71" t="s">
        <v>8</v>
      </c>
      <c r="L245" s="71" t="s">
        <v>100</v>
      </c>
      <c r="M245" s="71" t="s">
        <v>6</v>
      </c>
      <c r="N245" s="1"/>
      <c r="O245" s="1" t="s">
        <v>269</v>
      </c>
      <c r="P245" s="1"/>
    </row>
    <row r="246" spans="1:16" x14ac:dyDescent="0.3">
      <c r="A246" s="1">
        <v>243</v>
      </c>
      <c r="B246" s="72" t="s">
        <v>119</v>
      </c>
      <c r="C246" s="72" t="s">
        <v>282</v>
      </c>
      <c r="D246" s="73" t="s">
        <v>33</v>
      </c>
      <c r="E246" s="83">
        <f t="shared" si="19"/>
        <v>43612</v>
      </c>
      <c r="F246" s="28">
        <v>43633</v>
      </c>
      <c r="G246" s="30">
        <f t="shared" si="18"/>
        <v>43633</v>
      </c>
      <c r="H246" s="25">
        <v>43638</v>
      </c>
      <c r="I246" s="71" t="s">
        <v>10</v>
      </c>
      <c r="J246" s="71" t="s">
        <v>3</v>
      </c>
      <c r="K246" s="71" t="s">
        <v>8</v>
      </c>
      <c r="L246" s="71" t="s">
        <v>100</v>
      </c>
      <c r="M246" s="71" t="s">
        <v>6</v>
      </c>
      <c r="N246" s="1"/>
      <c r="O246" s="1" t="s">
        <v>269</v>
      </c>
      <c r="P246" s="1"/>
    </row>
    <row r="247" spans="1:16" x14ac:dyDescent="0.3">
      <c r="A247" s="1">
        <v>244</v>
      </c>
      <c r="B247" s="74" t="s">
        <v>119</v>
      </c>
      <c r="C247" s="72" t="s">
        <v>282</v>
      </c>
      <c r="D247" s="73" t="s">
        <v>33</v>
      </c>
      <c r="E247" s="83">
        <f t="shared" si="19"/>
        <v>43612</v>
      </c>
      <c r="F247" s="28">
        <v>43633</v>
      </c>
      <c r="G247" s="30">
        <f t="shared" si="18"/>
        <v>43633</v>
      </c>
      <c r="H247" s="25">
        <v>43638</v>
      </c>
      <c r="I247" s="70" t="s">
        <v>8</v>
      </c>
      <c r="J247" s="70" t="s">
        <v>10</v>
      </c>
      <c r="K247" s="70" t="s">
        <v>8</v>
      </c>
      <c r="L247" s="70" t="s">
        <v>100</v>
      </c>
      <c r="M247" s="71" t="s">
        <v>6</v>
      </c>
      <c r="N247" s="1"/>
      <c r="O247" s="1" t="s">
        <v>269</v>
      </c>
      <c r="P247" s="1"/>
    </row>
    <row r="248" spans="1:16" x14ac:dyDescent="0.3">
      <c r="A248" s="1">
        <v>245</v>
      </c>
      <c r="B248" s="74" t="s">
        <v>119</v>
      </c>
      <c r="C248" s="72" t="s">
        <v>282</v>
      </c>
      <c r="D248" s="73" t="s">
        <v>33</v>
      </c>
      <c r="E248" s="83">
        <f t="shared" si="19"/>
        <v>43612</v>
      </c>
      <c r="F248" s="28">
        <v>43633</v>
      </c>
      <c r="G248" s="30">
        <f t="shared" si="18"/>
        <v>43633</v>
      </c>
      <c r="H248" s="25">
        <v>43638</v>
      </c>
      <c r="I248" s="70" t="s">
        <v>8</v>
      </c>
      <c r="J248" s="70" t="s">
        <v>3</v>
      </c>
      <c r="K248" s="70" t="s">
        <v>8</v>
      </c>
      <c r="L248" s="70" t="s">
        <v>100</v>
      </c>
      <c r="M248" s="71" t="s">
        <v>6</v>
      </c>
      <c r="N248" s="1"/>
      <c r="O248" s="1" t="s">
        <v>269</v>
      </c>
      <c r="P248" s="1"/>
    </row>
    <row r="249" spans="1:16" x14ac:dyDescent="0.3">
      <c r="A249" s="1">
        <v>246</v>
      </c>
      <c r="B249" s="74" t="s">
        <v>119</v>
      </c>
      <c r="C249" s="72" t="s">
        <v>282</v>
      </c>
      <c r="D249" s="73" t="s">
        <v>33</v>
      </c>
      <c r="E249" s="83">
        <f t="shared" si="19"/>
        <v>43612</v>
      </c>
      <c r="F249" s="28">
        <v>43633</v>
      </c>
      <c r="G249" s="30">
        <f t="shared" ref="G249:G312" si="20">F249</f>
        <v>43633</v>
      </c>
      <c r="H249" s="25">
        <v>43638</v>
      </c>
      <c r="I249" s="70" t="s">
        <v>2</v>
      </c>
      <c r="J249" s="70" t="s">
        <v>10</v>
      </c>
      <c r="K249" s="70" t="s">
        <v>8</v>
      </c>
      <c r="L249" s="70" t="s">
        <v>100</v>
      </c>
      <c r="M249" s="70" t="s">
        <v>12</v>
      </c>
      <c r="N249" s="1"/>
      <c r="O249" s="1" t="s">
        <v>265</v>
      </c>
      <c r="P249" s="1"/>
    </row>
    <row r="250" spans="1:16" x14ac:dyDescent="0.3">
      <c r="A250" s="1">
        <v>247</v>
      </c>
      <c r="B250" s="72" t="s">
        <v>119</v>
      </c>
      <c r="C250" s="72" t="s">
        <v>282</v>
      </c>
      <c r="D250" s="73" t="s">
        <v>33</v>
      </c>
      <c r="E250" s="83">
        <f t="shared" si="19"/>
        <v>43612</v>
      </c>
      <c r="F250" s="28">
        <v>43633</v>
      </c>
      <c r="G250" s="30">
        <f t="shared" si="20"/>
        <v>43633</v>
      </c>
      <c r="H250" s="25">
        <v>43638</v>
      </c>
      <c r="I250" s="71" t="s">
        <v>2</v>
      </c>
      <c r="J250" s="71" t="s">
        <v>3</v>
      </c>
      <c r="K250" s="71" t="s">
        <v>8</v>
      </c>
      <c r="L250" s="71" t="s">
        <v>100</v>
      </c>
      <c r="M250" s="71" t="s">
        <v>12</v>
      </c>
      <c r="N250" s="1"/>
      <c r="O250" s="1" t="s">
        <v>265</v>
      </c>
      <c r="P250" s="1"/>
    </row>
    <row r="251" spans="1:16" x14ac:dyDescent="0.3">
      <c r="A251" s="1">
        <v>248</v>
      </c>
      <c r="B251" s="74" t="s">
        <v>119</v>
      </c>
      <c r="C251" s="72" t="s">
        <v>282</v>
      </c>
      <c r="D251" s="73" t="s">
        <v>33</v>
      </c>
      <c r="E251" s="83">
        <f t="shared" si="19"/>
        <v>43612</v>
      </c>
      <c r="F251" s="28">
        <v>43633</v>
      </c>
      <c r="G251" s="30">
        <f t="shared" si="20"/>
        <v>43633</v>
      </c>
      <c r="H251" s="25">
        <v>43638</v>
      </c>
      <c r="I251" s="70" t="s">
        <v>10</v>
      </c>
      <c r="J251" s="70" t="s">
        <v>10</v>
      </c>
      <c r="K251" s="70" t="s">
        <v>8</v>
      </c>
      <c r="L251" s="70" t="s">
        <v>100</v>
      </c>
      <c r="M251" s="70" t="s">
        <v>12</v>
      </c>
      <c r="N251" s="1"/>
      <c r="O251" s="1" t="s">
        <v>265</v>
      </c>
      <c r="P251" s="1"/>
    </row>
    <row r="252" spans="1:16" x14ac:dyDescent="0.3">
      <c r="A252" s="1">
        <v>249</v>
      </c>
      <c r="B252" s="74" t="s">
        <v>119</v>
      </c>
      <c r="C252" s="72" t="s">
        <v>282</v>
      </c>
      <c r="D252" s="73" t="s">
        <v>33</v>
      </c>
      <c r="E252" s="83">
        <f t="shared" si="19"/>
        <v>43612</v>
      </c>
      <c r="F252" s="28">
        <v>43633</v>
      </c>
      <c r="G252" s="30">
        <f t="shared" si="20"/>
        <v>43633</v>
      </c>
      <c r="H252" s="25">
        <v>43638</v>
      </c>
      <c r="I252" s="70" t="s">
        <v>10</v>
      </c>
      <c r="J252" s="70" t="s">
        <v>3</v>
      </c>
      <c r="K252" s="70" t="s">
        <v>8</v>
      </c>
      <c r="L252" s="70" t="s">
        <v>100</v>
      </c>
      <c r="M252" s="70" t="s">
        <v>12</v>
      </c>
      <c r="N252" s="1"/>
      <c r="O252" s="1" t="s">
        <v>265</v>
      </c>
      <c r="P252" s="1"/>
    </row>
    <row r="253" spans="1:16" x14ac:dyDescent="0.3">
      <c r="A253" s="1">
        <v>250</v>
      </c>
      <c r="B253" s="72" t="s">
        <v>119</v>
      </c>
      <c r="C253" s="72" t="s">
        <v>282</v>
      </c>
      <c r="D253" s="73" t="s">
        <v>33</v>
      </c>
      <c r="E253" s="83">
        <f t="shared" si="19"/>
        <v>43612</v>
      </c>
      <c r="F253" s="28">
        <v>43633</v>
      </c>
      <c r="G253" s="30">
        <f t="shared" si="20"/>
        <v>43633</v>
      </c>
      <c r="H253" s="25">
        <v>43638</v>
      </c>
      <c r="I253" s="71" t="s">
        <v>8</v>
      </c>
      <c r="J253" s="71" t="s">
        <v>10</v>
      </c>
      <c r="K253" s="71" t="s">
        <v>8</v>
      </c>
      <c r="L253" s="71" t="s">
        <v>100</v>
      </c>
      <c r="M253" s="71" t="s">
        <v>12</v>
      </c>
      <c r="N253" s="1"/>
      <c r="O253" s="1" t="s">
        <v>265</v>
      </c>
      <c r="P253" s="1"/>
    </row>
    <row r="254" spans="1:16" x14ac:dyDescent="0.3">
      <c r="A254" s="1">
        <v>251</v>
      </c>
      <c r="B254" s="74" t="s">
        <v>119</v>
      </c>
      <c r="C254" s="72" t="s">
        <v>282</v>
      </c>
      <c r="D254" s="73" t="s">
        <v>33</v>
      </c>
      <c r="E254" s="83">
        <f t="shared" si="19"/>
        <v>43612</v>
      </c>
      <c r="F254" s="28">
        <v>43633</v>
      </c>
      <c r="G254" s="30">
        <f t="shared" si="20"/>
        <v>43633</v>
      </c>
      <c r="H254" s="25">
        <v>43638</v>
      </c>
      <c r="I254" s="70" t="s">
        <v>8</v>
      </c>
      <c r="J254" s="70" t="s">
        <v>3</v>
      </c>
      <c r="K254" s="70" t="s">
        <v>8</v>
      </c>
      <c r="L254" s="70" t="s">
        <v>100</v>
      </c>
      <c r="M254" s="70" t="s">
        <v>12</v>
      </c>
      <c r="N254" s="1"/>
      <c r="O254" s="1" t="s">
        <v>265</v>
      </c>
      <c r="P254" s="1"/>
    </row>
    <row r="255" spans="1:16" x14ac:dyDescent="0.3">
      <c r="A255" s="1">
        <v>252</v>
      </c>
      <c r="B255" s="72" t="s">
        <v>135</v>
      </c>
      <c r="C255" s="72" t="s">
        <v>157</v>
      </c>
      <c r="D255" s="73" t="s">
        <v>7</v>
      </c>
      <c r="E255" s="83">
        <f t="shared" si="19"/>
        <v>43640</v>
      </c>
      <c r="F255" s="28">
        <v>43661</v>
      </c>
      <c r="G255" s="30">
        <f t="shared" si="20"/>
        <v>43661</v>
      </c>
      <c r="H255" s="25">
        <v>43669</v>
      </c>
      <c r="I255" s="71" t="s">
        <v>2</v>
      </c>
      <c r="J255" s="71" t="s">
        <v>10</v>
      </c>
      <c r="K255" s="71" t="s">
        <v>8</v>
      </c>
      <c r="L255" s="71" t="s">
        <v>39</v>
      </c>
      <c r="M255" s="71" t="s">
        <v>6</v>
      </c>
      <c r="N255" s="1"/>
      <c r="O255" s="1" t="s">
        <v>269</v>
      </c>
      <c r="P255" s="1"/>
    </row>
    <row r="256" spans="1:16" x14ac:dyDescent="0.3">
      <c r="A256" s="1">
        <v>253</v>
      </c>
      <c r="B256" s="72" t="s">
        <v>135</v>
      </c>
      <c r="C256" s="72" t="s">
        <v>157</v>
      </c>
      <c r="D256" s="73" t="s">
        <v>7</v>
      </c>
      <c r="E256" s="83">
        <f t="shared" si="19"/>
        <v>43640</v>
      </c>
      <c r="F256" s="28">
        <v>43661</v>
      </c>
      <c r="G256" s="30">
        <f t="shared" si="20"/>
        <v>43661</v>
      </c>
      <c r="H256" s="25">
        <v>43669</v>
      </c>
      <c r="I256" s="71" t="s">
        <v>2</v>
      </c>
      <c r="J256" s="71" t="s">
        <v>3</v>
      </c>
      <c r="K256" s="71" t="s">
        <v>8</v>
      </c>
      <c r="L256" s="71" t="s">
        <v>39</v>
      </c>
      <c r="M256" s="71" t="s">
        <v>6</v>
      </c>
      <c r="N256" s="1"/>
      <c r="O256" s="1" t="s">
        <v>269</v>
      </c>
      <c r="P256" s="1"/>
    </row>
    <row r="257" spans="1:16" x14ac:dyDescent="0.3">
      <c r="A257" s="1">
        <v>254</v>
      </c>
      <c r="B257" s="72" t="s">
        <v>135</v>
      </c>
      <c r="C257" s="72" t="s">
        <v>157</v>
      </c>
      <c r="D257" s="73" t="s">
        <v>7</v>
      </c>
      <c r="E257" s="83">
        <f t="shared" si="19"/>
        <v>43640</v>
      </c>
      <c r="F257" s="28">
        <v>43661</v>
      </c>
      <c r="G257" s="30">
        <f t="shared" si="20"/>
        <v>43661</v>
      </c>
      <c r="H257" s="25">
        <v>43669</v>
      </c>
      <c r="I257" s="71" t="s">
        <v>10</v>
      </c>
      <c r="J257" s="71" t="s">
        <v>10</v>
      </c>
      <c r="K257" s="71" t="s">
        <v>8</v>
      </c>
      <c r="L257" s="71" t="s">
        <v>39</v>
      </c>
      <c r="M257" s="71" t="s">
        <v>6</v>
      </c>
      <c r="N257" s="1"/>
      <c r="O257" s="1" t="s">
        <v>269</v>
      </c>
      <c r="P257" s="1"/>
    </row>
    <row r="258" spans="1:16" x14ac:dyDescent="0.3">
      <c r="A258" s="1">
        <v>255</v>
      </c>
      <c r="B258" s="74" t="s">
        <v>135</v>
      </c>
      <c r="C258" s="74" t="s">
        <v>157</v>
      </c>
      <c r="D258" s="73" t="s">
        <v>7</v>
      </c>
      <c r="E258" s="83">
        <f t="shared" si="19"/>
        <v>43640</v>
      </c>
      <c r="F258" s="28">
        <v>43661</v>
      </c>
      <c r="G258" s="30">
        <f t="shared" si="20"/>
        <v>43661</v>
      </c>
      <c r="H258" s="25">
        <v>43669</v>
      </c>
      <c r="I258" s="70" t="s">
        <v>10</v>
      </c>
      <c r="J258" s="70" t="s">
        <v>3</v>
      </c>
      <c r="K258" s="70" t="s">
        <v>8</v>
      </c>
      <c r="L258" s="70" t="s">
        <v>39</v>
      </c>
      <c r="M258" s="70" t="s">
        <v>6</v>
      </c>
      <c r="N258" s="1"/>
      <c r="O258" s="1" t="s">
        <v>269</v>
      </c>
      <c r="P258" s="1"/>
    </row>
    <row r="259" spans="1:16" x14ac:dyDescent="0.3">
      <c r="A259" s="1">
        <v>256</v>
      </c>
      <c r="B259" s="74" t="s">
        <v>135</v>
      </c>
      <c r="C259" s="74" t="s">
        <v>157</v>
      </c>
      <c r="D259" s="73" t="s">
        <v>7</v>
      </c>
      <c r="E259" s="83">
        <f t="shared" si="19"/>
        <v>43640</v>
      </c>
      <c r="F259" s="28">
        <v>43661</v>
      </c>
      <c r="G259" s="30">
        <f t="shared" si="20"/>
        <v>43661</v>
      </c>
      <c r="H259" s="25">
        <v>43669</v>
      </c>
      <c r="I259" s="70" t="s">
        <v>8</v>
      </c>
      <c r="J259" s="70" t="s">
        <v>10</v>
      </c>
      <c r="K259" s="70" t="s">
        <v>8</v>
      </c>
      <c r="L259" s="70" t="s">
        <v>39</v>
      </c>
      <c r="M259" s="70" t="s">
        <v>6</v>
      </c>
      <c r="N259" s="1"/>
      <c r="O259" s="1" t="s">
        <v>269</v>
      </c>
      <c r="P259" s="1"/>
    </row>
    <row r="260" spans="1:16" x14ac:dyDescent="0.3">
      <c r="A260" s="1">
        <v>257</v>
      </c>
      <c r="B260" s="72" t="s">
        <v>135</v>
      </c>
      <c r="C260" s="72" t="s">
        <v>157</v>
      </c>
      <c r="D260" s="73" t="s">
        <v>7</v>
      </c>
      <c r="E260" s="83">
        <f t="shared" si="19"/>
        <v>43640</v>
      </c>
      <c r="F260" s="28">
        <v>43661</v>
      </c>
      <c r="G260" s="30">
        <f t="shared" si="20"/>
        <v>43661</v>
      </c>
      <c r="H260" s="25">
        <v>43669</v>
      </c>
      <c r="I260" s="71" t="s">
        <v>8</v>
      </c>
      <c r="J260" s="71" t="s">
        <v>3</v>
      </c>
      <c r="K260" s="71" t="s">
        <v>8</v>
      </c>
      <c r="L260" s="71" t="s">
        <v>39</v>
      </c>
      <c r="M260" s="71" t="s">
        <v>6</v>
      </c>
      <c r="N260" s="1"/>
      <c r="O260" s="1" t="s">
        <v>269</v>
      </c>
      <c r="P260" s="1"/>
    </row>
    <row r="261" spans="1:16" x14ac:dyDescent="0.3">
      <c r="A261" s="1">
        <v>258</v>
      </c>
      <c r="B261" s="72" t="s">
        <v>135</v>
      </c>
      <c r="C261" s="72" t="s">
        <v>157</v>
      </c>
      <c r="D261" s="73" t="s">
        <v>7</v>
      </c>
      <c r="E261" s="83">
        <f t="shared" si="19"/>
        <v>43640</v>
      </c>
      <c r="F261" s="28">
        <v>43661</v>
      </c>
      <c r="G261" s="30">
        <f t="shared" si="20"/>
        <v>43661</v>
      </c>
      <c r="H261" s="25">
        <v>43669</v>
      </c>
      <c r="I261" s="71" t="s">
        <v>2</v>
      </c>
      <c r="J261" s="71" t="s">
        <v>10</v>
      </c>
      <c r="K261" s="71" t="s">
        <v>8</v>
      </c>
      <c r="L261" s="71" t="s">
        <v>39</v>
      </c>
      <c r="M261" s="71" t="s">
        <v>12</v>
      </c>
      <c r="N261" s="1"/>
      <c r="O261" s="1" t="s">
        <v>265</v>
      </c>
      <c r="P261" s="1"/>
    </row>
    <row r="262" spans="1:16" x14ac:dyDescent="0.3">
      <c r="A262" s="1">
        <v>259</v>
      </c>
      <c r="B262" s="72" t="s">
        <v>135</v>
      </c>
      <c r="C262" s="74" t="s">
        <v>157</v>
      </c>
      <c r="D262" s="73" t="s">
        <v>7</v>
      </c>
      <c r="E262" s="83">
        <f t="shared" si="19"/>
        <v>43640</v>
      </c>
      <c r="F262" s="28">
        <v>43661</v>
      </c>
      <c r="G262" s="30">
        <f t="shared" si="20"/>
        <v>43661</v>
      </c>
      <c r="H262" s="25">
        <v>43669</v>
      </c>
      <c r="I262" s="71" t="s">
        <v>2</v>
      </c>
      <c r="J262" s="71" t="s">
        <v>3</v>
      </c>
      <c r="K262" s="71" t="s">
        <v>8</v>
      </c>
      <c r="L262" s="71" t="s">
        <v>39</v>
      </c>
      <c r="M262" s="71" t="s">
        <v>12</v>
      </c>
      <c r="N262" s="1"/>
      <c r="O262" s="1" t="s">
        <v>265</v>
      </c>
      <c r="P262" s="1"/>
    </row>
    <row r="263" spans="1:16" x14ac:dyDescent="0.3">
      <c r="A263" s="1">
        <v>260</v>
      </c>
      <c r="B263" s="72" t="s">
        <v>135</v>
      </c>
      <c r="C263" s="72" t="s">
        <v>157</v>
      </c>
      <c r="D263" s="73" t="s">
        <v>7</v>
      </c>
      <c r="E263" s="83">
        <f t="shared" si="19"/>
        <v>43640</v>
      </c>
      <c r="F263" s="28">
        <v>43661</v>
      </c>
      <c r="G263" s="30">
        <f t="shared" si="20"/>
        <v>43661</v>
      </c>
      <c r="H263" s="25">
        <v>43669</v>
      </c>
      <c r="I263" s="71" t="s">
        <v>10</v>
      </c>
      <c r="J263" s="71" t="s">
        <v>10</v>
      </c>
      <c r="K263" s="71" t="s">
        <v>8</v>
      </c>
      <c r="L263" s="71" t="s">
        <v>39</v>
      </c>
      <c r="M263" s="71" t="s">
        <v>12</v>
      </c>
      <c r="N263" s="1"/>
      <c r="O263" s="1" t="s">
        <v>265</v>
      </c>
      <c r="P263" s="1"/>
    </row>
    <row r="264" spans="1:16" x14ac:dyDescent="0.3">
      <c r="A264" s="1">
        <v>261</v>
      </c>
      <c r="B264" s="74" t="s">
        <v>135</v>
      </c>
      <c r="C264" s="72" t="s">
        <v>157</v>
      </c>
      <c r="D264" s="73" t="s">
        <v>7</v>
      </c>
      <c r="E264" s="83">
        <f t="shared" si="19"/>
        <v>43640</v>
      </c>
      <c r="F264" s="28">
        <v>43661</v>
      </c>
      <c r="G264" s="30">
        <f t="shared" si="20"/>
        <v>43661</v>
      </c>
      <c r="H264" s="25">
        <v>43669</v>
      </c>
      <c r="I264" s="70" t="s">
        <v>10</v>
      </c>
      <c r="J264" s="70" t="s">
        <v>3</v>
      </c>
      <c r="K264" s="70" t="s">
        <v>8</v>
      </c>
      <c r="L264" s="70" t="s">
        <v>39</v>
      </c>
      <c r="M264" s="70" t="s">
        <v>12</v>
      </c>
      <c r="N264" s="2"/>
      <c r="O264" s="1" t="s">
        <v>265</v>
      </c>
      <c r="P264" s="1"/>
    </row>
    <row r="265" spans="1:16" x14ac:dyDescent="0.3">
      <c r="A265" s="1">
        <v>262</v>
      </c>
      <c r="B265" s="72" t="s">
        <v>136</v>
      </c>
      <c r="C265" s="72" t="s">
        <v>157</v>
      </c>
      <c r="D265" s="73" t="s">
        <v>7</v>
      </c>
      <c r="E265" s="83">
        <f t="shared" si="19"/>
        <v>43640</v>
      </c>
      <c r="F265" s="28">
        <v>43661</v>
      </c>
      <c r="G265" s="30">
        <f t="shared" si="20"/>
        <v>43661</v>
      </c>
      <c r="H265" s="25">
        <v>43669</v>
      </c>
      <c r="I265" s="71" t="s">
        <v>8</v>
      </c>
      <c r="J265" s="71" t="s">
        <v>10</v>
      </c>
      <c r="K265" s="71" t="s">
        <v>8</v>
      </c>
      <c r="L265" s="71" t="s">
        <v>39</v>
      </c>
      <c r="M265" s="71" t="s">
        <v>12</v>
      </c>
      <c r="N265" s="1"/>
      <c r="O265" s="1" t="s">
        <v>265</v>
      </c>
      <c r="P265" s="1"/>
    </row>
    <row r="266" spans="1:16" x14ac:dyDescent="0.3">
      <c r="A266" s="1">
        <v>263</v>
      </c>
      <c r="B266" s="72" t="s">
        <v>135</v>
      </c>
      <c r="C266" s="74" t="s">
        <v>157</v>
      </c>
      <c r="D266" s="75" t="s">
        <v>7</v>
      </c>
      <c r="E266" s="83">
        <f t="shared" si="19"/>
        <v>43640</v>
      </c>
      <c r="F266" s="28">
        <v>43661</v>
      </c>
      <c r="G266" s="30">
        <f t="shared" si="20"/>
        <v>43661</v>
      </c>
      <c r="H266" s="25">
        <v>43669</v>
      </c>
      <c r="I266" s="71" t="s">
        <v>8</v>
      </c>
      <c r="J266" s="71" t="s">
        <v>3</v>
      </c>
      <c r="K266" s="71" t="s">
        <v>8</v>
      </c>
      <c r="L266" s="71" t="s">
        <v>39</v>
      </c>
      <c r="M266" s="71" t="s">
        <v>12</v>
      </c>
      <c r="N266" s="1"/>
      <c r="O266" s="1" t="s">
        <v>265</v>
      </c>
      <c r="P266" s="1"/>
    </row>
    <row r="267" spans="1:16" x14ac:dyDescent="0.3">
      <c r="A267" s="1">
        <v>264</v>
      </c>
      <c r="B267" s="64" t="s">
        <v>340</v>
      </c>
      <c r="C267" s="65" t="s">
        <v>40</v>
      </c>
      <c r="D267" s="65" t="s">
        <v>341</v>
      </c>
      <c r="E267" s="83">
        <f t="shared" si="19"/>
        <v>43629</v>
      </c>
      <c r="F267" s="28">
        <v>43650</v>
      </c>
      <c r="G267" s="30">
        <f t="shared" si="20"/>
        <v>43650</v>
      </c>
      <c r="H267" s="25">
        <v>43655</v>
      </c>
      <c r="I267" s="70" t="s">
        <v>2</v>
      </c>
      <c r="J267" s="70" t="s">
        <v>10</v>
      </c>
      <c r="K267" s="70" t="s">
        <v>8</v>
      </c>
      <c r="L267" s="70" t="s">
        <v>178</v>
      </c>
      <c r="M267" s="71" t="s">
        <v>6</v>
      </c>
      <c r="N267" s="1"/>
      <c r="O267" s="1" t="s">
        <v>269</v>
      </c>
      <c r="P267" s="1"/>
    </row>
    <row r="268" spans="1:16" x14ac:dyDescent="0.3">
      <c r="A268" s="1">
        <v>265</v>
      </c>
      <c r="B268" s="64" t="s">
        <v>340</v>
      </c>
      <c r="C268" s="65" t="s">
        <v>40</v>
      </c>
      <c r="D268" s="65" t="s">
        <v>341</v>
      </c>
      <c r="E268" s="83">
        <f t="shared" si="19"/>
        <v>43629</v>
      </c>
      <c r="F268" s="28">
        <v>43650</v>
      </c>
      <c r="G268" s="30">
        <f t="shared" si="20"/>
        <v>43650</v>
      </c>
      <c r="H268" s="25">
        <v>43655</v>
      </c>
      <c r="I268" s="70" t="s">
        <v>2</v>
      </c>
      <c r="J268" s="70" t="s">
        <v>3</v>
      </c>
      <c r="K268" s="70" t="s">
        <v>8</v>
      </c>
      <c r="L268" s="70" t="s">
        <v>178</v>
      </c>
      <c r="M268" s="71" t="s">
        <v>6</v>
      </c>
      <c r="N268" s="1"/>
      <c r="O268" s="1" t="s">
        <v>269</v>
      </c>
      <c r="P268" s="1"/>
    </row>
    <row r="269" spans="1:16" x14ac:dyDescent="0.3">
      <c r="A269" s="1">
        <v>266</v>
      </c>
      <c r="B269" s="64" t="s">
        <v>340</v>
      </c>
      <c r="C269" s="65" t="s">
        <v>40</v>
      </c>
      <c r="D269" s="65" t="s">
        <v>341</v>
      </c>
      <c r="E269" s="83">
        <f t="shared" si="19"/>
        <v>43629</v>
      </c>
      <c r="F269" s="28">
        <v>43650</v>
      </c>
      <c r="G269" s="30">
        <f t="shared" si="20"/>
        <v>43650</v>
      </c>
      <c r="H269" s="25">
        <v>43655</v>
      </c>
      <c r="I269" s="70" t="s">
        <v>10</v>
      </c>
      <c r="J269" s="70" t="s">
        <v>10</v>
      </c>
      <c r="K269" s="70" t="s">
        <v>8</v>
      </c>
      <c r="L269" s="70" t="s">
        <v>178</v>
      </c>
      <c r="M269" s="71" t="s">
        <v>6</v>
      </c>
      <c r="N269" s="1"/>
      <c r="O269" s="1" t="s">
        <v>269</v>
      </c>
      <c r="P269" s="1"/>
    </row>
    <row r="270" spans="1:16" x14ac:dyDescent="0.3">
      <c r="A270" s="1">
        <v>267</v>
      </c>
      <c r="B270" s="64" t="s">
        <v>340</v>
      </c>
      <c r="C270" s="65" t="s">
        <v>40</v>
      </c>
      <c r="D270" s="65" t="s">
        <v>341</v>
      </c>
      <c r="E270" s="83">
        <f t="shared" si="19"/>
        <v>43629</v>
      </c>
      <c r="F270" s="28">
        <v>43650</v>
      </c>
      <c r="G270" s="30">
        <f t="shared" si="20"/>
        <v>43650</v>
      </c>
      <c r="H270" s="25">
        <v>43655</v>
      </c>
      <c r="I270" s="70" t="s">
        <v>10</v>
      </c>
      <c r="J270" s="70" t="s">
        <v>3</v>
      </c>
      <c r="K270" s="70" t="s">
        <v>8</v>
      </c>
      <c r="L270" s="70" t="s">
        <v>178</v>
      </c>
      <c r="M270" s="71" t="s">
        <v>6</v>
      </c>
      <c r="N270" s="1"/>
      <c r="O270" s="1" t="s">
        <v>269</v>
      </c>
      <c r="P270" s="1"/>
    </row>
    <row r="271" spans="1:16" x14ac:dyDescent="0.3">
      <c r="A271" s="1">
        <v>268</v>
      </c>
      <c r="B271" s="64" t="s">
        <v>340</v>
      </c>
      <c r="C271" s="65" t="s">
        <v>40</v>
      </c>
      <c r="D271" s="65" t="s">
        <v>341</v>
      </c>
      <c r="E271" s="83">
        <f t="shared" si="19"/>
        <v>43629</v>
      </c>
      <c r="F271" s="28">
        <v>43650</v>
      </c>
      <c r="G271" s="30">
        <f t="shared" si="20"/>
        <v>43650</v>
      </c>
      <c r="H271" s="25">
        <v>43655</v>
      </c>
      <c r="I271" s="71" t="s">
        <v>8</v>
      </c>
      <c r="J271" s="71" t="s">
        <v>10</v>
      </c>
      <c r="K271" s="71" t="s">
        <v>8</v>
      </c>
      <c r="L271" s="71" t="s">
        <v>178</v>
      </c>
      <c r="M271" s="71" t="s">
        <v>6</v>
      </c>
      <c r="N271" s="1"/>
      <c r="O271" s="1" t="s">
        <v>269</v>
      </c>
      <c r="P271" s="1"/>
    </row>
    <row r="272" spans="1:16" x14ac:dyDescent="0.3">
      <c r="A272" s="1">
        <v>269</v>
      </c>
      <c r="B272" s="64" t="s">
        <v>340</v>
      </c>
      <c r="C272" s="65" t="s">
        <v>40</v>
      </c>
      <c r="D272" s="65" t="s">
        <v>341</v>
      </c>
      <c r="E272" s="83">
        <f t="shared" si="19"/>
        <v>43629</v>
      </c>
      <c r="F272" s="28">
        <v>43650</v>
      </c>
      <c r="G272" s="30">
        <f t="shared" si="20"/>
        <v>43650</v>
      </c>
      <c r="H272" s="25">
        <v>43655</v>
      </c>
      <c r="I272" s="71" t="s">
        <v>8</v>
      </c>
      <c r="J272" s="71" t="s">
        <v>3</v>
      </c>
      <c r="K272" s="71" t="s">
        <v>8</v>
      </c>
      <c r="L272" s="71" t="s">
        <v>178</v>
      </c>
      <c r="M272" s="71" t="s">
        <v>6</v>
      </c>
      <c r="N272" s="1"/>
      <c r="O272" s="1" t="s">
        <v>269</v>
      </c>
      <c r="P272" s="1"/>
    </row>
    <row r="273" spans="1:16" x14ac:dyDescent="0.3">
      <c r="A273" s="1">
        <v>270</v>
      </c>
      <c r="B273" s="64" t="s">
        <v>340</v>
      </c>
      <c r="C273" s="65" t="s">
        <v>40</v>
      </c>
      <c r="D273" s="65" t="s">
        <v>341</v>
      </c>
      <c r="E273" s="83">
        <f t="shared" si="19"/>
        <v>43629</v>
      </c>
      <c r="F273" s="28">
        <v>43650</v>
      </c>
      <c r="G273" s="30">
        <f t="shared" si="20"/>
        <v>43650</v>
      </c>
      <c r="H273" s="25">
        <v>43655</v>
      </c>
      <c r="I273" s="34" t="s">
        <v>2</v>
      </c>
      <c r="J273" s="34" t="s">
        <v>10</v>
      </c>
      <c r="K273" s="34" t="s">
        <v>8</v>
      </c>
      <c r="L273" s="34" t="s">
        <v>178</v>
      </c>
      <c r="M273" s="34" t="s">
        <v>12</v>
      </c>
      <c r="N273" s="1"/>
      <c r="O273" s="1" t="s">
        <v>265</v>
      </c>
      <c r="P273" s="1"/>
    </row>
    <row r="274" spans="1:16" x14ac:dyDescent="0.3">
      <c r="A274" s="1">
        <v>271</v>
      </c>
      <c r="B274" s="64" t="s">
        <v>340</v>
      </c>
      <c r="C274" s="65" t="s">
        <v>40</v>
      </c>
      <c r="D274" s="65" t="s">
        <v>341</v>
      </c>
      <c r="E274" s="83">
        <f t="shared" si="19"/>
        <v>43629</v>
      </c>
      <c r="F274" s="28">
        <v>43650</v>
      </c>
      <c r="G274" s="30">
        <f t="shared" si="20"/>
        <v>43650</v>
      </c>
      <c r="H274" s="25">
        <v>43655</v>
      </c>
      <c r="I274" s="71" t="s">
        <v>2</v>
      </c>
      <c r="J274" s="71" t="s">
        <v>3</v>
      </c>
      <c r="K274" s="71" t="s">
        <v>8</v>
      </c>
      <c r="L274" s="71" t="s">
        <v>178</v>
      </c>
      <c r="M274" s="71" t="s">
        <v>12</v>
      </c>
      <c r="N274" s="1"/>
      <c r="O274" s="1" t="s">
        <v>265</v>
      </c>
      <c r="P274" s="1"/>
    </row>
    <row r="275" spans="1:16" x14ac:dyDescent="0.3">
      <c r="A275" s="1">
        <v>272</v>
      </c>
      <c r="B275" s="64" t="s">
        <v>340</v>
      </c>
      <c r="C275" s="65" t="s">
        <v>40</v>
      </c>
      <c r="D275" s="65" t="s">
        <v>341</v>
      </c>
      <c r="E275" s="83">
        <f t="shared" si="19"/>
        <v>43629</v>
      </c>
      <c r="F275" s="28">
        <v>43650</v>
      </c>
      <c r="G275" s="30">
        <f t="shared" si="20"/>
        <v>43650</v>
      </c>
      <c r="H275" s="25">
        <v>43655</v>
      </c>
      <c r="I275" s="71" t="s">
        <v>10</v>
      </c>
      <c r="J275" s="71" t="s">
        <v>10</v>
      </c>
      <c r="K275" s="71" t="s">
        <v>8</v>
      </c>
      <c r="L275" s="71" t="s">
        <v>178</v>
      </c>
      <c r="M275" s="71" t="s">
        <v>12</v>
      </c>
      <c r="N275" s="1"/>
      <c r="O275" s="1" t="s">
        <v>265</v>
      </c>
      <c r="P275" s="1"/>
    </row>
    <row r="276" spans="1:16" x14ac:dyDescent="0.3">
      <c r="A276" s="1">
        <v>273</v>
      </c>
      <c r="B276" s="64" t="s">
        <v>340</v>
      </c>
      <c r="C276" s="65" t="s">
        <v>40</v>
      </c>
      <c r="D276" s="65" t="s">
        <v>341</v>
      </c>
      <c r="E276" s="83">
        <f t="shared" si="19"/>
        <v>43629</v>
      </c>
      <c r="F276" s="28">
        <v>43650</v>
      </c>
      <c r="G276" s="30">
        <f t="shared" si="20"/>
        <v>43650</v>
      </c>
      <c r="H276" s="25">
        <v>43655</v>
      </c>
      <c r="I276" s="71" t="s">
        <v>10</v>
      </c>
      <c r="J276" s="71" t="s">
        <v>3</v>
      </c>
      <c r="K276" s="71" t="s">
        <v>8</v>
      </c>
      <c r="L276" s="71" t="s">
        <v>178</v>
      </c>
      <c r="M276" s="71" t="s">
        <v>12</v>
      </c>
      <c r="N276" s="1"/>
      <c r="O276" s="1" t="s">
        <v>265</v>
      </c>
      <c r="P276" s="1"/>
    </row>
    <row r="277" spans="1:16" x14ac:dyDescent="0.3">
      <c r="A277" s="1">
        <v>274</v>
      </c>
      <c r="B277" s="64" t="s">
        <v>340</v>
      </c>
      <c r="C277" s="65" t="s">
        <v>40</v>
      </c>
      <c r="D277" s="65" t="s">
        <v>341</v>
      </c>
      <c r="E277" s="83">
        <f t="shared" si="19"/>
        <v>43629</v>
      </c>
      <c r="F277" s="28">
        <v>43650</v>
      </c>
      <c r="G277" s="30">
        <f t="shared" si="20"/>
        <v>43650</v>
      </c>
      <c r="H277" s="25">
        <v>43655</v>
      </c>
      <c r="I277" s="71" t="s">
        <v>8</v>
      </c>
      <c r="J277" s="71" t="s">
        <v>10</v>
      </c>
      <c r="K277" s="71" t="s">
        <v>8</v>
      </c>
      <c r="L277" s="71" t="s">
        <v>178</v>
      </c>
      <c r="M277" s="71" t="s">
        <v>12</v>
      </c>
      <c r="N277" s="1"/>
      <c r="O277" s="1" t="s">
        <v>265</v>
      </c>
      <c r="P277" s="1"/>
    </row>
    <row r="278" spans="1:16" x14ac:dyDescent="0.3">
      <c r="A278" s="1">
        <v>275</v>
      </c>
      <c r="B278" s="64" t="s">
        <v>340</v>
      </c>
      <c r="C278" s="65" t="s">
        <v>40</v>
      </c>
      <c r="D278" s="65" t="s">
        <v>341</v>
      </c>
      <c r="E278" s="83">
        <f t="shared" si="19"/>
        <v>43629</v>
      </c>
      <c r="F278" s="28">
        <v>43650</v>
      </c>
      <c r="G278" s="30">
        <f t="shared" si="20"/>
        <v>43650</v>
      </c>
      <c r="H278" s="25">
        <v>43655</v>
      </c>
      <c r="I278" s="71" t="s">
        <v>8</v>
      </c>
      <c r="J278" s="71" t="s">
        <v>3</v>
      </c>
      <c r="K278" s="71" t="s">
        <v>8</v>
      </c>
      <c r="L278" s="71" t="s">
        <v>178</v>
      </c>
      <c r="M278" s="71" t="s">
        <v>12</v>
      </c>
      <c r="N278" s="1"/>
      <c r="O278" s="1" t="s">
        <v>265</v>
      </c>
      <c r="P278" s="1"/>
    </row>
    <row r="279" spans="1:16" x14ac:dyDescent="0.3">
      <c r="A279" s="1">
        <v>276</v>
      </c>
      <c r="B279" s="66" t="s">
        <v>151</v>
      </c>
      <c r="C279" s="66" t="s">
        <v>138</v>
      </c>
      <c r="D279" s="65" t="s">
        <v>143</v>
      </c>
      <c r="E279" s="83">
        <f t="shared" si="19"/>
        <v>43722</v>
      </c>
      <c r="F279" s="28">
        <v>43743</v>
      </c>
      <c r="G279" s="30">
        <f t="shared" si="20"/>
        <v>43743</v>
      </c>
      <c r="H279" s="25">
        <v>43748</v>
      </c>
      <c r="I279" s="71" t="s">
        <v>2</v>
      </c>
      <c r="J279" s="71" t="s">
        <v>10</v>
      </c>
      <c r="K279" s="71" t="s">
        <v>38</v>
      </c>
      <c r="L279" s="71" t="s">
        <v>39</v>
      </c>
      <c r="M279" s="71" t="s">
        <v>6</v>
      </c>
      <c r="N279" s="1"/>
      <c r="O279" s="1" t="s">
        <v>269</v>
      </c>
      <c r="P279" s="1"/>
    </row>
    <row r="280" spans="1:16" x14ac:dyDescent="0.3">
      <c r="A280" s="1">
        <v>277</v>
      </c>
      <c r="B280" s="66" t="s">
        <v>151</v>
      </c>
      <c r="C280" s="66" t="s">
        <v>138</v>
      </c>
      <c r="D280" s="65" t="s">
        <v>143</v>
      </c>
      <c r="E280" s="83">
        <f t="shared" si="19"/>
        <v>43722</v>
      </c>
      <c r="F280" s="28">
        <v>43743</v>
      </c>
      <c r="G280" s="30">
        <f t="shared" si="20"/>
        <v>43743</v>
      </c>
      <c r="H280" s="25">
        <v>43748</v>
      </c>
      <c r="I280" s="71" t="s">
        <v>2</v>
      </c>
      <c r="J280" s="71" t="s">
        <v>3</v>
      </c>
      <c r="K280" s="71" t="s">
        <v>38</v>
      </c>
      <c r="L280" s="71" t="s">
        <v>39</v>
      </c>
      <c r="M280" s="71" t="s">
        <v>6</v>
      </c>
      <c r="N280" s="1"/>
      <c r="O280" s="1" t="s">
        <v>269</v>
      </c>
      <c r="P280" s="1"/>
    </row>
    <row r="281" spans="1:16" x14ac:dyDescent="0.3">
      <c r="A281" s="1">
        <v>278</v>
      </c>
      <c r="B281" s="66" t="s">
        <v>151</v>
      </c>
      <c r="C281" s="66" t="s">
        <v>138</v>
      </c>
      <c r="D281" s="65" t="s">
        <v>143</v>
      </c>
      <c r="E281" s="83">
        <f t="shared" si="19"/>
        <v>43722</v>
      </c>
      <c r="F281" s="28">
        <v>43743</v>
      </c>
      <c r="G281" s="30">
        <f t="shared" si="20"/>
        <v>43743</v>
      </c>
      <c r="H281" s="25">
        <v>43748</v>
      </c>
      <c r="I281" s="71" t="s">
        <v>10</v>
      </c>
      <c r="J281" s="71" t="s">
        <v>10</v>
      </c>
      <c r="K281" s="71" t="s">
        <v>38</v>
      </c>
      <c r="L281" s="71" t="s">
        <v>39</v>
      </c>
      <c r="M281" s="71" t="s">
        <v>6</v>
      </c>
      <c r="N281" s="1"/>
      <c r="O281" s="1" t="s">
        <v>269</v>
      </c>
      <c r="P281" s="1"/>
    </row>
    <row r="282" spans="1:16" x14ac:dyDescent="0.3">
      <c r="A282" s="1">
        <v>279</v>
      </c>
      <c r="B282" s="66" t="s">
        <v>151</v>
      </c>
      <c r="C282" s="66" t="s">
        <v>138</v>
      </c>
      <c r="D282" s="65" t="s">
        <v>143</v>
      </c>
      <c r="E282" s="83">
        <f t="shared" si="19"/>
        <v>43722</v>
      </c>
      <c r="F282" s="28">
        <v>43743</v>
      </c>
      <c r="G282" s="30">
        <f t="shared" si="20"/>
        <v>43743</v>
      </c>
      <c r="H282" s="25">
        <v>43748</v>
      </c>
      <c r="I282" s="71" t="s">
        <v>10</v>
      </c>
      <c r="J282" s="71" t="s">
        <v>3</v>
      </c>
      <c r="K282" s="71" t="s">
        <v>38</v>
      </c>
      <c r="L282" s="71" t="s">
        <v>39</v>
      </c>
      <c r="M282" s="71" t="s">
        <v>6</v>
      </c>
      <c r="N282" s="1"/>
      <c r="O282" s="1" t="s">
        <v>269</v>
      </c>
      <c r="P282" s="1"/>
    </row>
    <row r="283" spans="1:16" x14ac:dyDescent="0.3">
      <c r="A283" s="1">
        <v>280</v>
      </c>
      <c r="B283" s="64" t="s">
        <v>151</v>
      </c>
      <c r="C283" s="64" t="s">
        <v>138</v>
      </c>
      <c r="D283" s="44" t="s">
        <v>143</v>
      </c>
      <c r="E283" s="83">
        <f t="shared" si="19"/>
        <v>43722</v>
      </c>
      <c r="F283" s="28">
        <v>43743</v>
      </c>
      <c r="G283" s="30">
        <f t="shared" si="20"/>
        <v>43743</v>
      </c>
      <c r="H283" s="25">
        <v>43748</v>
      </c>
      <c r="I283" s="70" t="s">
        <v>8</v>
      </c>
      <c r="J283" s="70" t="s">
        <v>10</v>
      </c>
      <c r="K283" s="70" t="s">
        <v>38</v>
      </c>
      <c r="L283" s="70" t="s">
        <v>39</v>
      </c>
      <c r="M283" s="71" t="s">
        <v>6</v>
      </c>
      <c r="N283" s="1"/>
      <c r="O283" s="1" t="s">
        <v>269</v>
      </c>
      <c r="P283" s="1"/>
    </row>
    <row r="284" spans="1:16" x14ac:dyDescent="0.3">
      <c r="A284" s="1">
        <v>281</v>
      </c>
      <c r="B284" s="64" t="s">
        <v>151</v>
      </c>
      <c r="C284" s="64" t="s">
        <v>138</v>
      </c>
      <c r="D284" s="44" t="s">
        <v>143</v>
      </c>
      <c r="E284" s="83">
        <f t="shared" si="19"/>
        <v>43722</v>
      </c>
      <c r="F284" s="28">
        <v>43743</v>
      </c>
      <c r="G284" s="30">
        <f t="shared" si="20"/>
        <v>43743</v>
      </c>
      <c r="H284" s="25">
        <v>43748</v>
      </c>
      <c r="I284" s="70" t="s">
        <v>8</v>
      </c>
      <c r="J284" s="70" t="s">
        <v>3</v>
      </c>
      <c r="K284" s="70" t="s">
        <v>38</v>
      </c>
      <c r="L284" s="70" t="s">
        <v>39</v>
      </c>
      <c r="M284" s="71" t="s">
        <v>6</v>
      </c>
      <c r="N284" s="1"/>
      <c r="O284" s="1" t="s">
        <v>269</v>
      </c>
      <c r="P284" s="1"/>
    </row>
    <row r="285" spans="1:16" x14ac:dyDescent="0.3">
      <c r="A285" s="1">
        <v>282</v>
      </c>
      <c r="B285" s="66" t="s">
        <v>152</v>
      </c>
      <c r="C285" s="66" t="s">
        <v>138</v>
      </c>
      <c r="D285" s="65" t="s">
        <v>143</v>
      </c>
      <c r="E285" s="83">
        <f t="shared" si="19"/>
        <v>43722</v>
      </c>
      <c r="F285" s="28">
        <v>43743</v>
      </c>
      <c r="G285" s="30">
        <f t="shared" si="20"/>
        <v>43743</v>
      </c>
      <c r="H285" s="25">
        <v>43748</v>
      </c>
      <c r="I285" s="71" t="s">
        <v>2</v>
      </c>
      <c r="J285" s="71" t="s">
        <v>10</v>
      </c>
      <c r="K285" s="71" t="s">
        <v>38</v>
      </c>
      <c r="L285" s="71" t="s">
        <v>39</v>
      </c>
      <c r="M285" s="71" t="s">
        <v>6</v>
      </c>
      <c r="N285" s="1"/>
      <c r="O285" s="1" t="s">
        <v>269</v>
      </c>
      <c r="P285" s="1"/>
    </row>
    <row r="286" spans="1:16" x14ac:dyDescent="0.3">
      <c r="A286" s="1">
        <v>283</v>
      </c>
      <c r="B286" s="66" t="s">
        <v>153</v>
      </c>
      <c r="C286" s="66" t="s">
        <v>138</v>
      </c>
      <c r="D286" s="65" t="s">
        <v>143</v>
      </c>
      <c r="E286" s="83">
        <f t="shared" si="19"/>
        <v>43722</v>
      </c>
      <c r="F286" s="28">
        <v>43743</v>
      </c>
      <c r="G286" s="30">
        <f t="shared" si="20"/>
        <v>43743</v>
      </c>
      <c r="H286" s="25">
        <v>43748</v>
      </c>
      <c r="I286" s="71" t="s">
        <v>2</v>
      </c>
      <c r="J286" s="71" t="s">
        <v>10</v>
      </c>
      <c r="K286" s="71" t="s">
        <v>38</v>
      </c>
      <c r="L286" s="71" t="s">
        <v>39</v>
      </c>
      <c r="M286" s="71" t="s">
        <v>6</v>
      </c>
      <c r="N286" s="1"/>
      <c r="O286" s="1" t="s">
        <v>269</v>
      </c>
      <c r="P286" s="1"/>
    </row>
    <row r="287" spans="1:16" x14ac:dyDescent="0.3">
      <c r="A287" s="1">
        <v>284</v>
      </c>
      <c r="B287" s="64" t="s">
        <v>152</v>
      </c>
      <c r="C287" s="64" t="s">
        <v>138</v>
      </c>
      <c r="D287" s="65" t="s">
        <v>143</v>
      </c>
      <c r="E287" s="83">
        <f t="shared" si="19"/>
        <v>43722</v>
      </c>
      <c r="F287" s="28">
        <v>43743</v>
      </c>
      <c r="G287" s="30">
        <f t="shared" si="20"/>
        <v>43743</v>
      </c>
      <c r="H287" s="25">
        <v>43748</v>
      </c>
      <c r="I287" s="70" t="s">
        <v>10</v>
      </c>
      <c r="J287" s="70" t="s">
        <v>10</v>
      </c>
      <c r="K287" s="70" t="s">
        <v>38</v>
      </c>
      <c r="L287" s="70" t="s">
        <v>39</v>
      </c>
      <c r="M287" s="70" t="s">
        <v>6</v>
      </c>
      <c r="N287" s="1"/>
      <c r="O287" s="1" t="s">
        <v>269</v>
      </c>
      <c r="P287" s="1"/>
    </row>
    <row r="288" spans="1:16" x14ac:dyDescent="0.3">
      <c r="A288" s="1">
        <v>285</v>
      </c>
      <c r="B288" s="66" t="s">
        <v>153</v>
      </c>
      <c r="C288" s="64" t="s">
        <v>138</v>
      </c>
      <c r="D288" s="65" t="s">
        <v>143</v>
      </c>
      <c r="E288" s="83">
        <f t="shared" si="19"/>
        <v>43722</v>
      </c>
      <c r="F288" s="28">
        <v>43743</v>
      </c>
      <c r="G288" s="30">
        <f t="shared" si="20"/>
        <v>43743</v>
      </c>
      <c r="H288" s="25">
        <v>43748</v>
      </c>
      <c r="I288" s="70" t="s">
        <v>10</v>
      </c>
      <c r="J288" s="70" t="s">
        <v>10</v>
      </c>
      <c r="K288" s="70" t="s">
        <v>38</v>
      </c>
      <c r="L288" s="70" t="s">
        <v>39</v>
      </c>
      <c r="M288" s="70" t="s">
        <v>6</v>
      </c>
      <c r="N288" s="1"/>
      <c r="O288" s="1" t="s">
        <v>269</v>
      </c>
      <c r="P288" s="1"/>
    </row>
    <row r="289" spans="1:16" x14ac:dyDescent="0.3">
      <c r="A289" s="1">
        <v>286</v>
      </c>
      <c r="B289" s="66" t="s">
        <v>152</v>
      </c>
      <c r="C289" s="66" t="s">
        <v>138</v>
      </c>
      <c r="D289" s="65" t="s">
        <v>143</v>
      </c>
      <c r="E289" s="83">
        <f t="shared" si="19"/>
        <v>43722</v>
      </c>
      <c r="F289" s="28">
        <v>43743</v>
      </c>
      <c r="G289" s="30">
        <f t="shared" si="20"/>
        <v>43743</v>
      </c>
      <c r="H289" s="25">
        <v>43748</v>
      </c>
      <c r="I289" s="71" t="s">
        <v>8</v>
      </c>
      <c r="J289" s="71" t="s">
        <v>10</v>
      </c>
      <c r="K289" s="71" t="s">
        <v>38</v>
      </c>
      <c r="L289" s="71" t="s">
        <v>39</v>
      </c>
      <c r="M289" s="71" t="s">
        <v>6</v>
      </c>
      <c r="N289" s="1"/>
      <c r="O289" s="1" t="s">
        <v>269</v>
      </c>
      <c r="P289" s="1"/>
    </row>
    <row r="290" spans="1:16" x14ac:dyDescent="0.3">
      <c r="A290" s="1">
        <v>287</v>
      </c>
      <c r="B290" s="66" t="s">
        <v>153</v>
      </c>
      <c r="C290" s="66" t="s">
        <v>138</v>
      </c>
      <c r="D290" s="65" t="s">
        <v>143</v>
      </c>
      <c r="E290" s="83">
        <f t="shared" si="19"/>
        <v>43722</v>
      </c>
      <c r="F290" s="28">
        <v>43743</v>
      </c>
      <c r="G290" s="30">
        <f t="shared" si="20"/>
        <v>43743</v>
      </c>
      <c r="H290" s="25">
        <v>43748</v>
      </c>
      <c r="I290" s="71" t="s">
        <v>8</v>
      </c>
      <c r="J290" s="71" t="s">
        <v>10</v>
      </c>
      <c r="K290" s="71" t="s">
        <v>38</v>
      </c>
      <c r="L290" s="71" t="s">
        <v>39</v>
      </c>
      <c r="M290" s="71" t="s">
        <v>6</v>
      </c>
      <c r="N290" s="1"/>
      <c r="O290" s="1" t="s">
        <v>269</v>
      </c>
      <c r="P290" s="1"/>
    </row>
    <row r="291" spans="1:16" x14ac:dyDescent="0.3">
      <c r="A291" s="1">
        <v>288</v>
      </c>
      <c r="B291" s="66" t="s">
        <v>152</v>
      </c>
      <c r="C291" s="66" t="s">
        <v>138</v>
      </c>
      <c r="D291" s="65" t="s">
        <v>143</v>
      </c>
      <c r="E291" s="83">
        <f t="shared" si="19"/>
        <v>43722</v>
      </c>
      <c r="F291" s="28">
        <v>43743</v>
      </c>
      <c r="G291" s="30">
        <f t="shared" si="20"/>
        <v>43743</v>
      </c>
      <c r="H291" s="25">
        <v>43748</v>
      </c>
      <c r="I291" s="71" t="s">
        <v>2</v>
      </c>
      <c r="J291" s="71" t="s">
        <v>3</v>
      </c>
      <c r="K291" s="71" t="s">
        <v>38</v>
      </c>
      <c r="L291" s="71" t="s">
        <v>39</v>
      </c>
      <c r="M291" s="71" t="s">
        <v>6</v>
      </c>
      <c r="N291" s="1"/>
      <c r="O291" s="1" t="s">
        <v>269</v>
      </c>
      <c r="P291" s="1"/>
    </row>
    <row r="292" spans="1:16" x14ac:dyDescent="0.3">
      <c r="A292" s="1">
        <v>289</v>
      </c>
      <c r="B292" s="66" t="s">
        <v>153</v>
      </c>
      <c r="C292" s="66" t="s">
        <v>138</v>
      </c>
      <c r="D292" s="65" t="s">
        <v>143</v>
      </c>
      <c r="E292" s="83">
        <f t="shared" si="19"/>
        <v>43722</v>
      </c>
      <c r="F292" s="28">
        <v>43743</v>
      </c>
      <c r="G292" s="30">
        <f t="shared" si="20"/>
        <v>43743</v>
      </c>
      <c r="H292" s="25">
        <v>43748</v>
      </c>
      <c r="I292" s="71" t="s">
        <v>2</v>
      </c>
      <c r="J292" s="71" t="s">
        <v>3</v>
      </c>
      <c r="K292" s="71" t="s">
        <v>38</v>
      </c>
      <c r="L292" s="71" t="s">
        <v>39</v>
      </c>
      <c r="M292" s="71" t="s">
        <v>6</v>
      </c>
      <c r="N292" s="1"/>
      <c r="O292" s="1" t="s">
        <v>269</v>
      </c>
      <c r="P292" s="1"/>
    </row>
    <row r="293" spans="1:16" x14ac:dyDescent="0.3">
      <c r="A293" s="1">
        <v>290</v>
      </c>
      <c r="B293" s="64" t="s">
        <v>152</v>
      </c>
      <c r="C293" s="64" t="s">
        <v>138</v>
      </c>
      <c r="D293" s="65" t="s">
        <v>143</v>
      </c>
      <c r="E293" s="83">
        <f t="shared" si="19"/>
        <v>43722</v>
      </c>
      <c r="F293" s="28">
        <v>43743</v>
      </c>
      <c r="G293" s="30">
        <f t="shared" si="20"/>
        <v>43743</v>
      </c>
      <c r="H293" s="25">
        <v>43748</v>
      </c>
      <c r="I293" s="70" t="s">
        <v>10</v>
      </c>
      <c r="J293" s="70" t="s">
        <v>3</v>
      </c>
      <c r="K293" s="70" t="s">
        <v>38</v>
      </c>
      <c r="L293" s="70" t="s">
        <v>39</v>
      </c>
      <c r="M293" s="70" t="s">
        <v>6</v>
      </c>
      <c r="N293" s="1"/>
      <c r="O293" s="1" t="s">
        <v>269</v>
      </c>
      <c r="P293" s="1"/>
    </row>
    <row r="294" spans="1:16" x14ac:dyDescent="0.3">
      <c r="A294" s="1">
        <v>291</v>
      </c>
      <c r="B294" s="66" t="s">
        <v>153</v>
      </c>
      <c r="C294" s="64" t="s">
        <v>138</v>
      </c>
      <c r="D294" s="65" t="s">
        <v>143</v>
      </c>
      <c r="E294" s="83">
        <f t="shared" si="19"/>
        <v>43722</v>
      </c>
      <c r="F294" s="28">
        <v>43743</v>
      </c>
      <c r="G294" s="30">
        <f t="shared" si="20"/>
        <v>43743</v>
      </c>
      <c r="H294" s="25">
        <v>43748</v>
      </c>
      <c r="I294" s="70" t="s">
        <v>10</v>
      </c>
      <c r="J294" s="70" t="s">
        <v>3</v>
      </c>
      <c r="K294" s="70" t="s">
        <v>38</v>
      </c>
      <c r="L294" s="70" t="s">
        <v>39</v>
      </c>
      <c r="M294" s="70" t="s">
        <v>6</v>
      </c>
      <c r="N294" s="1"/>
      <c r="O294" s="1" t="s">
        <v>269</v>
      </c>
      <c r="P294" s="1"/>
    </row>
    <row r="295" spans="1:16" x14ac:dyDescent="0.3">
      <c r="A295" s="1">
        <v>292</v>
      </c>
      <c r="B295" s="66" t="s">
        <v>152</v>
      </c>
      <c r="C295" s="66" t="s">
        <v>138</v>
      </c>
      <c r="D295" s="65" t="s">
        <v>143</v>
      </c>
      <c r="E295" s="83">
        <f t="shared" si="19"/>
        <v>43722</v>
      </c>
      <c r="F295" s="28">
        <v>43743</v>
      </c>
      <c r="G295" s="30">
        <f t="shared" si="20"/>
        <v>43743</v>
      </c>
      <c r="H295" s="25">
        <v>43748</v>
      </c>
      <c r="I295" s="71" t="s">
        <v>8</v>
      </c>
      <c r="J295" s="71" t="s">
        <v>3</v>
      </c>
      <c r="K295" s="71" t="s">
        <v>38</v>
      </c>
      <c r="L295" s="71" t="s">
        <v>39</v>
      </c>
      <c r="M295" s="71" t="s">
        <v>6</v>
      </c>
      <c r="N295" s="1"/>
      <c r="O295" s="1" t="s">
        <v>269</v>
      </c>
      <c r="P295" s="1"/>
    </row>
    <row r="296" spans="1:16" x14ac:dyDescent="0.3">
      <c r="A296" s="1">
        <v>293</v>
      </c>
      <c r="B296" s="66" t="s">
        <v>153</v>
      </c>
      <c r="C296" s="66" t="s">
        <v>138</v>
      </c>
      <c r="D296" s="65" t="s">
        <v>143</v>
      </c>
      <c r="E296" s="83">
        <f t="shared" si="19"/>
        <v>43722</v>
      </c>
      <c r="F296" s="28">
        <v>43743</v>
      </c>
      <c r="G296" s="30">
        <f t="shared" si="20"/>
        <v>43743</v>
      </c>
      <c r="H296" s="25">
        <v>43748</v>
      </c>
      <c r="I296" s="71" t="s">
        <v>8</v>
      </c>
      <c r="J296" s="71" t="s">
        <v>3</v>
      </c>
      <c r="K296" s="71" t="s">
        <v>38</v>
      </c>
      <c r="L296" s="71" t="s">
        <v>39</v>
      </c>
      <c r="M296" s="71" t="s">
        <v>6</v>
      </c>
      <c r="N296" s="1"/>
      <c r="O296" s="1" t="s">
        <v>269</v>
      </c>
      <c r="P296" s="1"/>
    </row>
    <row r="297" spans="1:16" x14ac:dyDescent="0.3">
      <c r="A297" s="1">
        <v>294</v>
      </c>
      <c r="B297" s="64" t="s">
        <v>154</v>
      </c>
      <c r="C297" s="64" t="s">
        <v>138</v>
      </c>
      <c r="D297" s="65" t="s">
        <v>143</v>
      </c>
      <c r="E297" s="83">
        <f t="shared" si="19"/>
        <v>43722</v>
      </c>
      <c r="F297" s="28">
        <v>43743</v>
      </c>
      <c r="G297" s="30">
        <f t="shared" si="20"/>
        <v>43743</v>
      </c>
      <c r="H297" s="25">
        <v>43748</v>
      </c>
      <c r="I297" s="70" t="s">
        <v>2</v>
      </c>
      <c r="J297" s="70" t="s">
        <v>3</v>
      </c>
      <c r="K297" s="70" t="s">
        <v>38</v>
      </c>
      <c r="L297" s="70" t="s">
        <v>39</v>
      </c>
      <c r="M297" s="70" t="s">
        <v>12</v>
      </c>
      <c r="N297" s="1"/>
      <c r="O297" s="1" t="s">
        <v>265</v>
      </c>
      <c r="P297" s="1"/>
    </row>
    <row r="298" spans="1:16" s="69" customFormat="1" x14ac:dyDescent="0.3">
      <c r="A298" s="1">
        <v>295</v>
      </c>
      <c r="B298" s="68" t="s">
        <v>154</v>
      </c>
      <c r="C298" s="64" t="s">
        <v>138</v>
      </c>
      <c r="D298" s="65" t="s">
        <v>143</v>
      </c>
      <c r="E298" s="83">
        <f t="shared" si="19"/>
        <v>43722</v>
      </c>
      <c r="F298" s="28">
        <v>43743</v>
      </c>
      <c r="G298" s="30">
        <f t="shared" si="20"/>
        <v>43743</v>
      </c>
      <c r="H298" s="25">
        <v>43748</v>
      </c>
      <c r="I298" s="70" t="s">
        <v>2</v>
      </c>
      <c r="J298" s="70" t="s">
        <v>10</v>
      </c>
      <c r="K298" s="70" t="s">
        <v>38</v>
      </c>
      <c r="L298" s="70" t="s">
        <v>39</v>
      </c>
      <c r="M298" s="70" t="s">
        <v>12</v>
      </c>
      <c r="N298" s="67"/>
      <c r="O298" s="1" t="s">
        <v>265</v>
      </c>
      <c r="P298" s="1"/>
    </row>
    <row r="299" spans="1:16" x14ac:dyDescent="0.3">
      <c r="A299" s="1">
        <v>296</v>
      </c>
      <c r="B299" s="64" t="s">
        <v>154</v>
      </c>
      <c r="C299" s="64" t="s">
        <v>138</v>
      </c>
      <c r="D299" s="65" t="s">
        <v>143</v>
      </c>
      <c r="E299" s="83">
        <f t="shared" si="19"/>
        <v>43722</v>
      </c>
      <c r="F299" s="28">
        <v>43743</v>
      </c>
      <c r="G299" s="30">
        <f t="shared" si="20"/>
        <v>43743</v>
      </c>
      <c r="H299" s="25">
        <v>43748</v>
      </c>
      <c r="I299" s="70" t="s">
        <v>10</v>
      </c>
      <c r="J299" s="70" t="s">
        <v>3</v>
      </c>
      <c r="K299" s="70" t="s">
        <v>38</v>
      </c>
      <c r="L299" s="70" t="s">
        <v>39</v>
      </c>
      <c r="M299" s="70" t="s">
        <v>12</v>
      </c>
      <c r="N299" s="1"/>
      <c r="O299" s="1" t="s">
        <v>265</v>
      </c>
      <c r="P299" s="1"/>
    </row>
    <row r="300" spans="1:16" x14ac:dyDescent="0.3">
      <c r="A300" s="1">
        <v>297</v>
      </c>
      <c r="B300" s="64" t="s">
        <v>154</v>
      </c>
      <c r="C300" s="64" t="s">
        <v>138</v>
      </c>
      <c r="D300" s="65" t="s">
        <v>143</v>
      </c>
      <c r="E300" s="83">
        <f t="shared" si="19"/>
        <v>43722</v>
      </c>
      <c r="F300" s="28">
        <v>43743</v>
      </c>
      <c r="G300" s="30">
        <f t="shared" si="20"/>
        <v>43743</v>
      </c>
      <c r="H300" s="25">
        <v>43748</v>
      </c>
      <c r="I300" s="70" t="s">
        <v>10</v>
      </c>
      <c r="J300" s="70" t="s">
        <v>10</v>
      </c>
      <c r="K300" s="70" t="s">
        <v>38</v>
      </c>
      <c r="L300" s="70" t="s">
        <v>39</v>
      </c>
      <c r="M300" s="70" t="s">
        <v>12</v>
      </c>
      <c r="N300" s="1"/>
      <c r="O300" s="1" t="s">
        <v>265</v>
      </c>
      <c r="P300" s="1"/>
    </row>
    <row r="301" spans="1:16" s="69" customFormat="1" x14ac:dyDescent="0.3">
      <c r="A301" s="1">
        <v>298</v>
      </c>
      <c r="B301" s="64" t="s">
        <v>154</v>
      </c>
      <c r="C301" s="64" t="s">
        <v>138</v>
      </c>
      <c r="D301" s="65" t="s">
        <v>143</v>
      </c>
      <c r="E301" s="83">
        <f t="shared" si="19"/>
        <v>43722</v>
      </c>
      <c r="F301" s="28">
        <v>43743</v>
      </c>
      <c r="G301" s="30">
        <f t="shared" si="20"/>
        <v>43743</v>
      </c>
      <c r="H301" s="25">
        <v>43748</v>
      </c>
      <c r="I301" s="71" t="s">
        <v>8</v>
      </c>
      <c r="J301" s="70" t="s">
        <v>3</v>
      </c>
      <c r="K301" s="70" t="s">
        <v>38</v>
      </c>
      <c r="L301" s="70" t="s">
        <v>39</v>
      </c>
      <c r="M301" s="70" t="s">
        <v>12</v>
      </c>
      <c r="N301" s="67"/>
      <c r="O301" s="1" t="s">
        <v>265</v>
      </c>
      <c r="P301" s="1"/>
    </row>
    <row r="302" spans="1:16" x14ac:dyDescent="0.3">
      <c r="A302" s="1">
        <v>299</v>
      </c>
      <c r="B302" s="45" t="s">
        <v>195</v>
      </c>
      <c r="C302" s="45" t="s">
        <v>192</v>
      </c>
      <c r="D302" s="42" t="s">
        <v>191</v>
      </c>
      <c r="E302" s="83">
        <f t="shared" ref="E302:E333" si="21">F302-3</f>
        <v>43376</v>
      </c>
      <c r="F302" s="26">
        <v>43379</v>
      </c>
      <c r="G302" s="30">
        <f t="shared" si="20"/>
        <v>43379</v>
      </c>
      <c r="H302" s="25">
        <f t="shared" ref="H302:H333" si="22">F302</f>
        <v>43379</v>
      </c>
      <c r="I302" s="32" t="s">
        <v>2</v>
      </c>
      <c r="J302" s="32" t="s">
        <v>3</v>
      </c>
      <c r="K302" s="32" t="s">
        <v>90</v>
      </c>
      <c r="L302" s="32"/>
      <c r="M302" s="32" t="s">
        <v>6</v>
      </c>
      <c r="N302" s="1"/>
      <c r="O302" s="2" t="s">
        <v>269</v>
      </c>
      <c r="P302" s="2"/>
    </row>
    <row r="303" spans="1:16" x14ac:dyDescent="0.3">
      <c r="A303" s="1">
        <v>300</v>
      </c>
      <c r="B303" s="45" t="s">
        <v>195</v>
      </c>
      <c r="C303" s="45" t="s">
        <v>192</v>
      </c>
      <c r="D303" s="42" t="s">
        <v>191</v>
      </c>
      <c r="E303" s="83">
        <f t="shared" si="21"/>
        <v>43376</v>
      </c>
      <c r="F303" s="26">
        <v>43379</v>
      </c>
      <c r="G303" s="30">
        <f t="shared" si="20"/>
        <v>43379</v>
      </c>
      <c r="H303" s="25">
        <f t="shared" si="22"/>
        <v>43379</v>
      </c>
      <c r="I303" s="32" t="s">
        <v>2</v>
      </c>
      <c r="J303" s="32" t="s">
        <v>10</v>
      </c>
      <c r="K303" s="32" t="s">
        <v>90</v>
      </c>
      <c r="L303" s="32"/>
      <c r="M303" s="32" t="s">
        <v>6</v>
      </c>
      <c r="N303" s="1"/>
      <c r="O303" s="2" t="s">
        <v>269</v>
      </c>
      <c r="P303" s="2"/>
    </row>
    <row r="304" spans="1:16" x14ac:dyDescent="0.3">
      <c r="A304" s="1">
        <v>301</v>
      </c>
      <c r="B304" s="45" t="s">
        <v>196</v>
      </c>
      <c r="C304" s="45" t="s">
        <v>192</v>
      </c>
      <c r="D304" s="42" t="s">
        <v>191</v>
      </c>
      <c r="E304" s="83">
        <f t="shared" si="21"/>
        <v>43376</v>
      </c>
      <c r="F304" s="26">
        <v>43379</v>
      </c>
      <c r="G304" s="30">
        <f t="shared" si="20"/>
        <v>43379</v>
      </c>
      <c r="H304" s="25">
        <f t="shared" si="22"/>
        <v>43379</v>
      </c>
      <c r="I304" s="32" t="s">
        <v>10</v>
      </c>
      <c r="J304" s="32" t="s">
        <v>3</v>
      </c>
      <c r="K304" s="32" t="s">
        <v>90</v>
      </c>
      <c r="L304" s="32"/>
      <c r="M304" s="32" t="s">
        <v>6</v>
      </c>
      <c r="N304" s="1"/>
      <c r="O304" s="2" t="s">
        <v>269</v>
      </c>
      <c r="P304" s="2"/>
    </row>
    <row r="305" spans="1:16" x14ac:dyDescent="0.3">
      <c r="A305" s="1">
        <v>302</v>
      </c>
      <c r="B305" s="45" t="s">
        <v>197</v>
      </c>
      <c r="C305" s="45" t="s">
        <v>192</v>
      </c>
      <c r="D305" s="42" t="s">
        <v>191</v>
      </c>
      <c r="E305" s="83">
        <f t="shared" si="21"/>
        <v>43376</v>
      </c>
      <c r="F305" s="26">
        <v>43379</v>
      </c>
      <c r="G305" s="30">
        <f t="shared" si="20"/>
        <v>43379</v>
      </c>
      <c r="H305" s="25">
        <f t="shared" si="22"/>
        <v>43379</v>
      </c>
      <c r="I305" s="32" t="s">
        <v>10</v>
      </c>
      <c r="J305" s="32" t="s">
        <v>10</v>
      </c>
      <c r="K305" s="32" t="s">
        <v>90</v>
      </c>
      <c r="L305" s="32"/>
      <c r="M305" s="32" t="s">
        <v>6</v>
      </c>
      <c r="N305" s="1"/>
      <c r="O305" s="2" t="s">
        <v>269</v>
      </c>
      <c r="P305" s="2"/>
    </row>
    <row r="306" spans="1:16" x14ac:dyDescent="0.3">
      <c r="A306" s="1">
        <v>303</v>
      </c>
      <c r="B306" s="45" t="s">
        <v>198</v>
      </c>
      <c r="C306" s="45" t="s">
        <v>192</v>
      </c>
      <c r="D306" s="42" t="s">
        <v>191</v>
      </c>
      <c r="E306" s="83">
        <f t="shared" si="21"/>
        <v>43376</v>
      </c>
      <c r="F306" s="26">
        <v>43379</v>
      </c>
      <c r="G306" s="30">
        <f t="shared" si="20"/>
        <v>43379</v>
      </c>
      <c r="H306" s="25">
        <f t="shared" si="22"/>
        <v>43379</v>
      </c>
      <c r="I306" s="32" t="s">
        <v>8</v>
      </c>
      <c r="J306" s="32" t="s">
        <v>3</v>
      </c>
      <c r="K306" s="32" t="s">
        <v>90</v>
      </c>
      <c r="L306" s="32"/>
      <c r="M306" s="32" t="s">
        <v>6</v>
      </c>
      <c r="N306" s="1"/>
      <c r="O306" s="2" t="s">
        <v>269</v>
      </c>
      <c r="P306" s="2"/>
    </row>
    <row r="307" spans="1:16" x14ac:dyDescent="0.3">
      <c r="A307" s="1">
        <v>304</v>
      </c>
      <c r="B307" s="45" t="s">
        <v>198</v>
      </c>
      <c r="C307" s="45" t="s">
        <v>192</v>
      </c>
      <c r="D307" s="42" t="s">
        <v>191</v>
      </c>
      <c r="E307" s="83">
        <f t="shared" si="21"/>
        <v>43376</v>
      </c>
      <c r="F307" s="26">
        <v>43379</v>
      </c>
      <c r="G307" s="30">
        <f t="shared" si="20"/>
        <v>43379</v>
      </c>
      <c r="H307" s="25">
        <f t="shared" si="22"/>
        <v>43379</v>
      </c>
      <c r="I307" s="32" t="s">
        <v>8</v>
      </c>
      <c r="J307" s="32" t="s">
        <v>10</v>
      </c>
      <c r="K307" s="32" t="s">
        <v>90</v>
      </c>
      <c r="L307" s="32"/>
      <c r="M307" s="32" t="s">
        <v>6</v>
      </c>
      <c r="N307" s="1"/>
      <c r="O307" s="2" t="s">
        <v>269</v>
      </c>
      <c r="P307" s="2"/>
    </row>
    <row r="308" spans="1:16" x14ac:dyDescent="0.3">
      <c r="A308" s="1">
        <v>305</v>
      </c>
      <c r="B308" s="42" t="s">
        <v>199</v>
      </c>
      <c r="C308" s="45" t="s">
        <v>192</v>
      </c>
      <c r="D308" s="42" t="s">
        <v>191</v>
      </c>
      <c r="E308" s="83">
        <f t="shared" si="21"/>
        <v>43390</v>
      </c>
      <c r="F308" s="26">
        <v>43393</v>
      </c>
      <c r="G308" s="30">
        <f t="shared" si="20"/>
        <v>43393</v>
      </c>
      <c r="H308" s="25">
        <f t="shared" si="22"/>
        <v>43393</v>
      </c>
      <c r="I308" s="31" t="s">
        <v>10</v>
      </c>
      <c r="J308" s="31" t="s">
        <v>3</v>
      </c>
      <c r="K308" s="32" t="s">
        <v>4</v>
      </c>
      <c r="L308" s="31"/>
      <c r="M308" s="31" t="s">
        <v>6</v>
      </c>
      <c r="N308" s="1"/>
      <c r="O308" s="2" t="s">
        <v>269</v>
      </c>
      <c r="P308" s="2"/>
    </row>
    <row r="309" spans="1:16" x14ac:dyDescent="0.3">
      <c r="A309" s="1">
        <v>306</v>
      </c>
      <c r="B309" s="42" t="s">
        <v>199</v>
      </c>
      <c r="C309" s="45" t="s">
        <v>192</v>
      </c>
      <c r="D309" s="42" t="s">
        <v>191</v>
      </c>
      <c r="E309" s="83">
        <f t="shared" si="21"/>
        <v>43390</v>
      </c>
      <c r="F309" s="26">
        <v>43393</v>
      </c>
      <c r="G309" s="30">
        <f t="shared" si="20"/>
        <v>43393</v>
      </c>
      <c r="H309" s="25">
        <f t="shared" si="22"/>
        <v>43393</v>
      </c>
      <c r="I309" s="31" t="s">
        <v>10</v>
      </c>
      <c r="J309" s="31" t="s">
        <v>10</v>
      </c>
      <c r="K309" s="32" t="s">
        <v>4</v>
      </c>
      <c r="L309" s="31"/>
      <c r="M309" s="31" t="s">
        <v>6</v>
      </c>
      <c r="N309" s="1"/>
      <c r="O309" s="2" t="s">
        <v>269</v>
      </c>
      <c r="P309" s="2"/>
    </row>
    <row r="310" spans="1:16" x14ac:dyDescent="0.3">
      <c r="A310" s="1">
        <v>307</v>
      </c>
      <c r="B310" s="42" t="s">
        <v>244</v>
      </c>
      <c r="C310" s="45" t="s">
        <v>192</v>
      </c>
      <c r="D310" s="42" t="s">
        <v>191</v>
      </c>
      <c r="E310" s="83">
        <f t="shared" si="21"/>
        <v>43397</v>
      </c>
      <c r="F310" s="26">
        <v>43400</v>
      </c>
      <c r="G310" s="30">
        <f t="shared" si="20"/>
        <v>43400</v>
      </c>
      <c r="H310" s="25">
        <f t="shared" si="22"/>
        <v>43400</v>
      </c>
      <c r="I310" s="31" t="s">
        <v>10</v>
      </c>
      <c r="J310" s="31" t="s">
        <v>3</v>
      </c>
      <c r="K310" s="32">
        <v>11</v>
      </c>
      <c r="L310" s="31"/>
      <c r="M310" s="31" t="s">
        <v>6</v>
      </c>
      <c r="N310" s="1"/>
      <c r="O310" s="2" t="s">
        <v>269</v>
      </c>
      <c r="P310" s="2"/>
    </row>
    <row r="311" spans="1:16" x14ac:dyDescent="0.3">
      <c r="A311" s="1">
        <v>308</v>
      </c>
      <c r="B311" s="42" t="s">
        <v>244</v>
      </c>
      <c r="C311" s="45" t="s">
        <v>192</v>
      </c>
      <c r="D311" s="42" t="s">
        <v>191</v>
      </c>
      <c r="E311" s="83">
        <f t="shared" si="21"/>
        <v>43397</v>
      </c>
      <c r="F311" s="26">
        <v>43400</v>
      </c>
      <c r="G311" s="30">
        <f t="shared" si="20"/>
        <v>43400</v>
      </c>
      <c r="H311" s="25">
        <f t="shared" si="22"/>
        <v>43400</v>
      </c>
      <c r="I311" s="31" t="s">
        <v>10</v>
      </c>
      <c r="J311" s="31" t="s">
        <v>10</v>
      </c>
      <c r="K311" s="32">
        <v>11</v>
      </c>
      <c r="L311" s="31"/>
      <c r="M311" s="31" t="s">
        <v>6</v>
      </c>
      <c r="N311" s="1"/>
      <c r="O311" s="2" t="s">
        <v>269</v>
      </c>
      <c r="P311" s="2"/>
    </row>
    <row r="312" spans="1:16" x14ac:dyDescent="0.3">
      <c r="A312" s="1">
        <v>309</v>
      </c>
      <c r="B312" s="42" t="s">
        <v>245</v>
      </c>
      <c r="C312" s="45" t="s">
        <v>192</v>
      </c>
      <c r="D312" s="42" t="s">
        <v>191</v>
      </c>
      <c r="E312" s="83">
        <f t="shared" si="21"/>
        <v>43397</v>
      </c>
      <c r="F312" s="26">
        <v>43400</v>
      </c>
      <c r="G312" s="30">
        <f t="shared" si="20"/>
        <v>43400</v>
      </c>
      <c r="H312" s="25">
        <f t="shared" si="22"/>
        <v>43400</v>
      </c>
      <c r="I312" s="31" t="s">
        <v>10</v>
      </c>
      <c r="J312" s="31" t="s">
        <v>3</v>
      </c>
      <c r="K312" s="32">
        <v>13</v>
      </c>
      <c r="L312" s="31"/>
      <c r="M312" s="31" t="s">
        <v>6</v>
      </c>
      <c r="N312" s="1"/>
      <c r="O312" s="2" t="s">
        <v>269</v>
      </c>
      <c r="P312" s="2"/>
    </row>
    <row r="313" spans="1:16" x14ac:dyDescent="0.3">
      <c r="A313" s="1">
        <v>310</v>
      </c>
      <c r="B313" s="42" t="s">
        <v>245</v>
      </c>
      <c r="C313" s="45" t="s">
        <v>192</v>
      </c>
      <c r="D313" s="42" t="s">
        <v>191</v>
      </c>
      <c r="E313" s="83">
        <f t="shared" si="21"/>
        <v>43397</v>
      </c>
      <c r="F313" s="26">
        <v>43400</v>
      </c>
      <c r="G313" s="30">
        <f t="shared" ref="G313:G376" si="23">F313</f>
        <v>43400</v>
      </c>
      <c r="H313" s="25">
        <f t="shared" si="22"/>
        <v>43400</v>
      </c>
      <c r="I313" s="31" t="s">
        <v>10</v>
      </c>
      <c r="J313" s="31" t="s">
        <v>10</v>
      </c>
      <c r="K313" s="32">
        <v>13</v>
      </c>
      <c r="L313" s="31"/>
      <c r="M313" s="31" t="s">
        <v>6</v>
      </c>
      <c r="N313" s="1"/>
      <c r="O313" s="2" t="s">
        <v>269</v>
      </c>
      <c r="P313" s="2"/>
    </row>
    <row r="314" spans="1:16" x14ac:dyDescent="0.3">
      <c r="A314" s="1">
        <v>311</v>
      </c>
      <c r="B314" s="42" t="s">
        <v>246</v>
      </c>
      <c r="C314" s="45" t="s">
        <v>192</v>
      </c>
      <c r="D314" s="42" t="s">
        <v>191</v>
      </c>
      <c r="E314" s="83">
        <f t="shared" si="21"/>
        <v>43397</v>
      </c>
      <c r="F314" s="26">
        <v>43400</v>
      </c>
      <c r="G314" s="30">
        <f t="shared" si="23"/>
        <v>43400</v>
      </c>
      <c r="H314" s="25">
        <f t="shared" si="22"/>
        <v>43400</v>
      </c>
      <c r="I314" s="31" t="s">
        <v>10</v>
      </c>
      <c r="J314" s="31" t="s">
        <v>3</v>
      </c>
      <c r="K314" s="32">
        <v>15</v>
      </c>
      <c r="L314" s="31"/>
      <c r="M314" s="31" t="s">
        <v>6</v>
      </c>
      <c r="N314" s="1"/>
      <c r="O314" s="2" t="s">
        <v>269</v>
      </c>
      <c r="P314" s="2"/>
    </row>
    <row r="315" spans="1:16" x14ac:dyDescent="0.3">
      <c r="A315" s="1">
        <v>312</v>
      </c>
      <c r="B315" s="42" t="s">
        <v>246</v>
      </c>
      <c r="C315" s="45" t="s">
        <v>192</v>
      </c>
      <c r="D315" s="42" t="s">
        <v>191</v>
      </c>
      <c r="E315" s="83">
        <f t="shared" si="21"/>
        <v>43397</v>
      </c>
      <c r="F315" s="26">
        <v>43400</v>
      </c>
      <c r="G315" s="30">
        <f t="shared" si="23"/>
        <v>43400</v>
      </c>
      <c r="H315" s="25">
        <f t="shared" si="22"/>
        <v>43400</v>
      </c>
      <c r="I315" s="31" t="s">
        <v>10</v>
      </c>
      <c r="J315" s="31" t="s">
        <v>10</v>
      </c>
      <c r="K315" s="32">
        <v>15</v>
      </c>
      <c r="L315" s="31"/>
      <c r="M315" s="31" t="s">
        <v>6</v>
      </c>
      <c r="N315" s="1"/>
      <c r="O315" s="2" t="s">
        <v>269</v>
      </c>
      <c r="P315" s="2"/>
    </row>
    <row r="316" spans="1:16" x14ac:dyDescent="0.3">
      <c r="A316" s="1">
        <v>313</v>
      </c>
      <c r="B316" s="42" t="s">
        <v>200</v>
      </c>
      <c r="C316" s="41" t="s">
        <v>193</v>
      </c>
      <c r="D316" s="42" t="s">
        <v>191</v>
      </c>
      <c r="E316" s="83">
        <f t="shared" si="21"/>
        <v>43396</v>
      </c>
      <c r="F316" s="26">
        <v>43399</v>
      </c>
      <c r="G316" s="30">
        <f t="shared" si="23"/>
        <v>43399</v>
      </c>
      <c r="H316" s="25">
        <f t="shared" si="22"/>
        <v>43399</v>
      </c>
      <c r="I316" s="31" t="s">
        <v>2</v>
      </c>
      <c r="J316" s="31" t="s">
        <v>3</v>
      </c>
      <c r="K316" s="32" t="s">
        <v>8</v>
      </c>
      <c r="L316" s="31"/>
      <c r="M316" s="31" t="s">
        <v>6</v>
      </c>
      <c r="N316" s="1"/>
      <c r="O316" s="2" t="s">
        <v>269</v>
      </c>
      <c r="P316" s="2"/>
    </row>
    <row r="317" spans="1:16" x14ac:dyDescent="0.3">
      <c r="A317" s="1">
        <v>314</v>
      </c>
      <c r="B317" s="42" t="s">
        <v>250</v>
      </c>
      <c r="C317" s="41" t="s">
        <v>192</v>
      </c>
      <c r="D317" s="42" t="s">
        <v>191</v>
      </c>
      <c r="E317" s="83">
        <f t="shared" si="21"/>
        <v>43389</v>
      </c>
      <c r="F317" s="26">
        <v>43392</v>
      </c>
      <c r="G317" s="30">
        <f t="shared" si="23"/>
        <v>43392</v>
      </c>
      <c r="H317" s="25">
        <f t="shared" si="22"/>
        <v>43392</v>
      </c>
      <c r="I317" s="31" t="s">
        <v>8</v>
      </c>
      <c r="J317" s="31" t="s">
        <v>3</v>
      </c>
      <c r="K317" s="32" t="s">
        <v>8</v>
      </c>
      <c r="L317" s="31"/>
      <c r="M317" s="31" t="s">
        <v>6</v>
      </c>
      <c r="N317" s="1"/>
      <c r="O317" s="2" t="s">
        <v>269</v>
      </c>
      <c r="P317" s="2"/>
    </row>
    <row r="318" spans="1:16" x14ac:dyDescent="0.3">
      <c r="A318" s="1">
        <v>315</v>
      </c>
      <c r="B318" s="42" t="s">
        <v>304</v>
      </c>
      <c r="C318" s="41" t="s">
        <v>192</v>
      </c>
      <c r="D318" s="42" t="s">
        <v>191</v>
      </c>
      <c r="E318" s="83">
        <f t="shared" si="21"/>
        <v>43389</v>
      </c>
      <c r="F318" s="26">
        <v>43392</v>
      </c>
      <c r="G318" s="30">
        <f t="shared" si="23"/>
        <v>43392</v>
      </c>
      <c r="H318" s="25">
        <f t="shared" si="22"/>
        <v>43392</v>
      </c>
      <c r="I318" s="31" t="s">
        <v>8</v>
      </c>
      <c r="J318" s="31" t="s">
        <v>10</v>
      </c>
      <c r="K318" s="32" t="s">
        <v>8</v>
      </c>
      <c r="L318" s="31"/>
      <c r="M318" s="31" t="s">
        <v>6</v>
      </c>
      <c r="N318" s="1"/>
      <c r="O318" s="2" t="s">
        <v>269</v>
      </c>
      <c r="P318" s="2"/>
    </row>
    <row r="319" spans="1:16" x14ac:dyDescent="0.3">
      <c r="A319" s="1">
        <v>316</v>
      </c>
      <c r="B319" s="42" t="s">
        <v>201</v>
      </c>
      <c r="C319" s="41" t="s">
        <v>193</v>
      </c>
      <c r="D319" s="42" t="s">
        <v>191</v>
      </c>
      <c r="E319" s="83">
        <f t="shared" si="21"/>
        <v>43397</v>
      </c>
      <c r="F319" s="26">
        <v>43400</v>
      </c>
      <c r="G319" s="30">
        <f t="shared" si="23"/>
        <v>43400</v>
      </c>
      <c r="H319" s="25">
        <f t="shared" si="22"/>
        <v>43400</v>
      </c>
      <c r="I319" s="31" t="s">
        <v>2</v>
      </c>
      <c r="J319" s="31" t="s">
        <v>10</v>
      </c>
      <c r="K319" s="32" t="s">
        <v>8</v>
      </c>
      <c r="L319" s="31"/>
      <c r="M319" s="31" t="s">
        <v>6</v>
      </c>
      <c r="N319" s="1"/>
      <c r="O319" s="2" t="s">
        <v>269</v>
      </c>
      <c r="P319" s="2"/>
    </row>
    <row r="320" spans="1:16" x14ac:dyDescent="0.3">
      <c r="A320" s="1">
        <v>317</v>
      </c>
      <c r="B320" s="42" t="s">
        <v>194</v>
      </c>
      <c r="C320" s="41" t="s">
        <v>192</v>
      </c>
      <c r="D320" s="42" t="s">
        <v>191</v>
      </c>
      <c r="E320" s="83">
        <f t="shared" si="21"/>
        <v>43404</v>
      </c>
      <c r="F320" s="26">
        <v>43407</v>
      </c>
      <c r="G320" s="30">
        <f t="shared" si="23"/>
        <v>43407</v>
      </c>
      <c r="H320" s="25">
        <f t="shared" si="22"/>
        <v>43407</v>
      </c>
      <c r="I320" s="31" t="s">
        <v>2</v>
      </c>
      <c r="J320" s="31" t="s">
        <v>3</v>
      </c>
      <c r="K320" s="31" t="s">
        <v>4</v>
      </c>
      <c r="L320" s="31"/>
      <c r="M320" s="31" t="s">
        <v>6</v>
      </c>
      <c r="N320" s="1"/>
      <c r="O320" s="2" t="s">
        <v>266</v>
      </c>
      <c r="P320" s="2"/>
    </row>
    <row r="321" spans="1:16" x14ac:dyDescent="0.3">
      <c r="A321" s="1">
        <v>318</v>
      </c>
      <c r="B321" s="42" t="s">
        <v>194</v>
      </c>
      <c r="C321" s="41" t="s">
        <v>192</v>
      </c>
      <c r="D321" s="42" t="s">
        <v>191</v>
      </c>
      <c r="E321" s="83">
        <f t="shared" si="21"/>
        <v>43404</v>
      </c>
      <c r="F321" s="26">
        <v>43407</v>
      </c>
      <c r="G321" s="30">
        <f t="shared" si="23"/>
        <v>43407</v>
      </c>
      <c r="H321" s="25">
        <f t="shared" si="22"/>
        <v>43407</v>
      </c>
      <c r="I321" s="31" t="s">
        <v>2</v>
      </c>
      <c r="J321" s="31" t="s">
        <v>10</v>
      </c>
      <c r="K321" s="31" t="s">
        <v>4</v>
      </c>
      <c r="L321" s="31"/>
      <c r="M321" s="31" t="s">
        <v>6</v>
      </c>
      <c r="N321" s="1"/>
      <c r="O321" s="2" t="s">
        <v>266</v>
      </c>
      <c r="P321" s="2"/>
    </row>
    <row r="322" spans="1:16" x14ac:dyDescent="0.3">
      <c r="A322" s="1">
        <v>319</v>
      </c>
      <c r="B322" s="42" t="s">
        <v>247</v>
      </c>
      <c r="C322" s="41" t="s">
        <v>192</v>
      </c>
      <c r="D322" s="42" t="s">
        <v>191</v>
      </c>
      <c r="E322" s="83">
        <f t="shared" si="21"/>
        <v>43404</v>
      </c>
      <c r="F322" s="26">
        <v>43407</v>
      </c>
      <c r="G322" s="30">
        <f t="shared" si="23"/>
        <v>43407</v>
      </c>
      <c r="H322" s="25">
        <f t="shared" si="22"/>
        <v>43407</v>
      </c>
      <c r="I322" s="31" t="s">
        <v>8</v>
      </c>
      <c r="J322" s="31" t="s">
        <v>3</v>
      </c>
      <c r="K322" s="31" t="s">
        <v>4</v>
      </c>
      <c r="L322" s="31"/>
      <c r="M322" s="31" t="s">
        <v>6</v>
      </c>
      <c r="N322" s="1"/>
      <c r="O322" s="2" t="s">
        <v>266</v>
      </c>
      <c r="P322" s="2"/>
    </row>
    <row r="323" spans="1:16" x14ac:dyDescent="0.3">
      <c r="A323" s="1">
        <v>320</v>
      </c>
      <c r="B323" s="42" t="s">
        <v>247</v>
      </c>
      <c r="C323" s="41" t="s">
        <v>192</v>
      </c>
      <c r="D323" s="42" t="s">
        <v>191</v>
      </c>
      <c r="E323" s="83">
        <f t="shared" si="21"/>
        <v>43404</v>
      </c>
      <c r="F323" s="26">
        <v>43407</v>
      </c>
      <c r="G323" s="30">
        <f t="shared" si="23"/>
        <v>43407</v>
      </c>
      <c r="H323" s="25">
        <f t="shared" si="22"/>
        <v>43407</v>
      </c>
      <c r="I323" s="31" t="s">
        <v>8</v>
      </c>
      <c r="J323" s="31" t="s">
        <v>10</v>
      </c>
      <c r="K323" s="31" t="s">
        <v>4</v>
      </c>
      <c r="L323" s="31"/>
      <c r="M323" s="31" t="s">
        <v>6</v>
      </c>
      <c r="N323" s="1"/>
      <c r="O323" s="2" t="s">
        <v>266</v>
      </c>
      <c r="P323" s="2"/>
    </row>
    <row r="324" spans="1:16" x14ac:dyDescent="0.3">
      <c r="A324" s="1">
        <v>321</v>
      </c>
      <c r="B324" s="42" t="s">
        <v>202</v>
      </c>
      <c r="C324" s="41" t="s">
        <v>192</v>
      </c>
      <c r="D324" s="42" t="s">
        <v>191</v>
      </c>
      <c r="E324" s="83">
        <f t="shared" si="21"/>
        <v>43418</v>
      </c>
      <c r="F324" s="26">
        <v>43421</v>
      </c>
      <c r="G324" s="30">
        <f t="shared" si="23"/>
        <v>43421</v>
      </c>
      <c r="H324" s="25">
        <f t="shared" si="22"/>
        <v>43421</v>
      </c>
      <c r="I324" s="31" t="s">
        <v>10</v>
      </c>
      <c r="J324" s="31" t="s">
        <v>3</v>
      </c>
      <c r="K324" s="31" t="s">
        <v>8</v>
      </c>
      <c r="L324" s="31"/>
      <c r="M324" s="31" t="s">
        <v>6</v>
      </c>
      <c r="N324" s="1"/>
      <c r="O324" s="2" t="s">
        <v>269</v>
      </c>
      <c r="P324" s="2"/>
    </row>
    <row r="325" spans="1:16" x14ac:dyDescent="0.3">
      <c r="A325" s="1">
        <v>322</v>
      </c>
      <c r="B325" s="42" t="s">
        <v>202</v>
      </c>
      <c r="C325" s="41" t="s">
        <v>192</v>
      </c>
      <c r="D325" s="42" t="s">
        <v>191</v>
      </c>
      <c r="E325" s="83">
        <f t="shared" si="21"/>
        <v>43418</v>
      </c>
      <c r="F325" s="26">
        <v>43421</v>
      </c>
      <c r="G325" s="30">
        <f t="shared" si="23"/>
        <v>43421</v>
      </c>
      <c r="H325" s="25">
        <f t="shared" si="22"/>
        <v>43421</v>
      </c>
      <c r="I325" s="31" t="s">
        <v>10</v>
      </c>
      <c r="J325" s="31" t="s">
        <v>10</v>
      </c>
      <c r="K325" s="31" t="s">
        <v>8</v>
      </c>
      <c r="L325" s="31"/>
      <c r="M325" s="31" t="s">
        <v>6</v>
      </c>
      <c r="N325" s="1"/>
      <c r="O325" s="2" t="s">
        <v>269</v>
      </c>
      <c r="P325" s="2"/>
    </row>
    <row r="326" spans="1:16" x14ac:dyDescent="0.3">
      <c r="A326" s="1">
        <v>323</v>
      </c>
      <c r="B326" s="43" t="s">
        <v>283</v>
      </c>
      <c r="C326" s="41" t="s">
        <v>342</v>
      </c>
      <c r="D326" s="42" t="s">
        <v>191</v>
      </c>
      <c r="E326" s="83">
        <f t="shared" si="21"/>
        <v>43424</v>
      </c>
      <c r="F326" s="26">
        <v>43427</v>
      </c>
      <c r="G326" s="30">
        <f t="shared" si="23"/>
        <v>43427</v>
      </c>
      <c r="H326" s="25">
        <f t="shared" si="22"/>
        <v>43427</v>
      </c>
      <c r="I326" s="31" t="s">
        <v>8</v>
      </c>
      <c r="J326" s="32" t="s">
        <v>3</v>
      </c>
      <c r="K326" s="32">
        <v>11</v>
      </c>
      <c r="L326" s="32"/>
      <c r="M326" s="31" t="s">
        <v>6</v>
      </c>
      <c r="N326" s="1"/>
      <c r="O326" s="2" t="s">
        <v>269</v>
      </c>
      <c r="P326" s="2"/>
    </row>
    <row r="327" spans="1:16" x14ac:dyDescent="0.3">
      <c r="A327" s="1">
        <v>324</v>
      </c>
      <c r="B327" s="43" t="s">
        <v>283</v>
      </c>
      <c r="C327" s="41" t="s">
        <v>342</v>
      </c>
      <c r="D327" s="42" t="s">
        <v>191</v>
      </c>
      <c r="E327" s="83">
        <f t="shared" si="21"/>
        <v>43424</v>
      </c>
      <c r="F327" s="26">
        <v>43427</v>
      </c>
      <c r="G327" s="30">
        <f t="shared" si="23"/>
        <v>43427</v>
      </c>
      <c r="H327" s="25">
        <f t="shared" si="22"/>
        <v>43427</v>
      </c>
      <c r="I327" s="31" t="s">
        <v>8</v>
      </c>
      <c r="J327" s="32" t="s">
        <v>10</v>
      </c>
      <c r="K327" s="32">
        <v>11</v>
      </c>
      <c r="L327" s="32"/>
      <c r="M327" s="31" t="s">
        <v>6</v>
      </c>
      <c r="N327" s="1"/>
      <c r="O327" s="2" t="s">
        <v>269</v>
      </c>
      <c r="P327" s="2"/>
    </row>
    <row r="328" spans="1:16" x14ac:dyDescent="0.3">
      <c r="A328" s="1">
        <v>325</v>
      </c>
      <c r="B328" s="43" t="s">
        <v>284</v>
      </c>
      <c r="C328" s="41" t="s">
        <v>342</v>
      </c>
      <c r="D328" s="42" t="s">
        <v>191</v>
      </c>
      <c r="E328" s="83">
        <f t="shared" si="21"/>
        <v>43424</v>
      </c>
      <c r="F328" s="26">
        <v>43427</v>
      </c>
      <c r="G328" s="30">
        <f t="shared" si="23"/>
        <v>43427</v>
      </c>
      <c r="H328" s="25">
        <f t="shared" si="22"/>
        <v>43427</v>
      </c>
      <c r="I328" s="31" t="s">
        <v>8</v>
      </c>
      <c r="J328" s="32" t="s">
        <v>3</v>
      </c>
      <c r="K328" s="32">
        <v>13</v>
      </c>
      <c r="L328" s="32"/>
      <c r="M328" s="31" t="s">
        <v>6</v>
      </c>
      <c r="N328" s="1"/>
      <c r="O328" s="2" t="s">
        <v>269</v>
      </c>
      <c r="P328" s="2"/>
    </row>
    <row r="329" spans="1:16" x14ac:dyDescent="0.3">
      <c r="A329" s="1">
        <v>326</v>
      </c>
      <c r="B329" s="43" t="s">
        <v>284</v>
      </c>
      <c r="C329" s="41" t="s">
        <v>342</v>
      </c>
      <c r="D329" s="42" t="s">
        <v>191</v>
      </c>
      <c r="E329" s="83">
        <f t="shared" si="21"/>
        <v>43424</v>
      </c>
      <c r="F329" s="26">
        <v>43427</v>
      </c>
      <c r="G329" s="30">
        <f t="shared" si="23"/>
        <v>43427</v>
      </c>
      <c r="H329" s="25">
        <f t="shared" si="22"/>
        <v>43427</v>
      </c>
      <c r="I329" s="31" t="s">
        <v>8</v>
      </c>
      <c r="J329" s="32" t="s">
        <v>10</v>
      </c>
      <c r="K329" s="32">
        <v>13</v>
      </c>
      <c r="L329" s="32"/>
      <c r="M329" s="31" t="s">
        <v>6</v>
      </c>
      <c r="N329" s="1"/>
      <c r="O329" s="2" t="s">
        <v>269</v>
      </c>
      <c r="P329" s="2"/>
    </row>
    <row r="330" spans="1:16" x14ac:dyDescent="0.3">
      <c r="A330" s="1">
        <v>327</v>
      </c>
      <c r="B330" s="43" t="s">
        <v>285</v>
      </c>
      <c r="C330" s="41" t="s">
        <v>342</v>
      </c>
      <c r="D330" s="42" t="s">
        <v>191</v>
      </c>
      <c r="E330" s="83">
        <f t="shared" si="21"/>
        <v>43424</v>
      </c>
      <c r="F330" s="26">
        <v>43427</v>
      </c>
      <c r="G330" s="30">
        <f t="shared" si="23"/>
        <v>43427</v>
      </c>
      <c r="H330" s="25">
        <f t="shared" si="22"/>
        <v>43427</v>
      </c>
      <c r="I330" s="31" t="s">
        <v>8</v>
      </c>
      <c r="J330" s="32" t="s">
        <v>3</v>
      </c>
      <c r="K330" s="32">
        <v>15</v>
      </c>
      <c r="L330" s="32"/>
      <c r="M330" s="31" t="s">
        <v>6</v>
      </c>
      <c r="N330" s="1"/>
      <c r="O330" s="2" t="s">
        <v>269</v>
      </c>
      <c r="P330" s="2"/>
    </row>
    <row r="331" spans="1:16" x14ac:dyDescent="0.3">
      <c r="A331" s="1">
        <v>328</v>
      </c>
      <c r="B331" s="43" t="s">
        <v>285</v>
      </c>
      <c r="C331" s="41" t="s">
        <v>342</v>
      </c>
      <c r="D331" s="42" t="s">
        <v>191</v>
      </c>
      <c r="E331" s="83">
        <f t="shared" si="21"/>
        <v>43424</v>
      </c>
      <c r="F331" s="26">
        <v>43427</v>
      </c>
      <c r="G331" s="30">
        <f t="shared" si="23"/>
        <v>43427</v>
      </c>
      <c r="H331" s="25">
        <f t="shared" si="22"/>
        <v>43427</v>
      </c>
      <c r="I331" s="31" t="s">
        <v>8</v>
      </c>
      <c r="J331" s="32" t="s">
        <v>10</v>
      </c>
      <c r="K331" s="32">
        <v>15</v>
      </c>
      <c r="L331" s="32"/>
      <c r="M331" s="31" t="s">
        <v>6</v>
      </c>
      <c r="N331" s="1"/>
      <c r="O331" s="2" t="s">
        <v>269</v>
      </c>
      <c r="P331" s="2"/>
    </row>
    <row r="332" spans="1:16" x14ac:dyDescent="0.3">
      <c r="A332" s="1">
        <v>329</v>
      </c>
      <c r="B332" s="43" t="s">
        <v>203</v>
      </c>
      <c r="C332" s="41" t="s">
        <v>352</v>
      </c>
      <c r="D332" s="42" t="s">
        <v>191</v>
      </c>
      <c r="E332" s="83">
        <f t="shared" si="21"/>
        <v>43425</v>
      </c>
      <c r="F332" s="26">
        <v>43428</v>
      </c>
      <c r="G332" s="30">
        <f t="shared" si="23"/>
        <v>43428</v>
      </c>
      <c r="H332" s="25">
        <f t="shared" si="22"/>
        <v>43428</v>
      </c>
      <c r="I332" s="31" t="s">
        <v>2</v>
      </c>
      <c r="J332" s="32" t="s">
        <v>3</v>
      </c>
      <c r="K332" s="32">
        <v>11</v>
      </c>
      <c r="L332" s="32"/>
      <c r="M332" s="31" t="s">
        <v>6</v>
      </c>
      <c r="N332" s="1"/>
      <c r="O332" s="2" t="s">
        <v>269</v>
      </c>
      <c r="P332" s="2"/>
    </row>
    <row r="333" spans="1:16" x14ac:dyDescent="0.3">
      <c r="A333" s="1">
        <v>330</v>
      </c>
      <c r="B333" s="43" t="s">
        <v>203</v>
      </c>
      <c r="C333" s="41" t="s">
        <v>352</v>
      </c>
      <c r="D333" s="42" t="s">
        <v>191</v>
      </c>
      <c r="E333" s="83">
        <f t="shared" si="21"/>
        <v>43425</v>
      </c>
      <c r="F333" s="26">
        <v>43428</v>
      </c>
      <c r="G333" s="30">
        <f t="shared" si="23"/>
        <v>43428</v>
      </c>
      <c r="H333" s="25">
        <f t="shared" si="22"/>
        <v>43428</v>
      </c>
      <c r="I333" s="31" t="s">
        <v>2</v>
      </c>
      <c r="J333" s="32" t="s">
        <v>10</v>
      </c>
      <c r="K333" s="32">
        <v>11</v>
      </c>
      <c r="L333" s="32"/>
      <c r="M333" s="31" t="s">
        <v>6</v>
      </c>
      <c r="N333" s="1"/>
      <c r="O333" s="2" t="s">
        <v>269</v>
      </c>
      <c r="P333" s="2"/>
    </row>
    <row r="334" spans="1:16" x14ac:dyDescent="0.3">
      <c r="A334" s="1">
        <v>331</v>
      </c>
      <c r="B334" s="43" t="s">
        <v>205</v>
      </c>
      <c r="C334" s="41" t="s">
        <v>352</v>
      </c>
      <c r="D334" s="42" t="s">
        <v>191</v>
      </c>
      <c r="E334" s="83">
        <f t="shared" ref="E334:E365" si="24">F334-3</f>
        <v>43425</v>
      </c>
      <c r="F334" s="26">
        <v>43428</v>
      </c>
      <c r="G334" s="30">
        <f t="shared" si="23"/>
        <v>43428</v>
      </c>
      <c r="H334" s="25">
        <f t="shared" ref="H334:H365" si="25">F334</f>
        <v>43428</v>
      </c>
      <c r="I334" s="31" t="s">
        <v>2</v>
      </c>
      <c r="J334" s="32" t="s">
        <v>3</v>
      </c>
      <c r="K334" s="32">
        <v>13</v>
      </c>
      <c r="L334" s="32"/>
      <c r="M334" s="31" t="s">
        <v>6</v>
      </c>
      <c r="N334" s="1"/>
      <c r="O334" s="2" t="s">
        <v>269</v>
      </c>
      <c r="P334" s="2"/>
    </row>
    <row r="335" spans="1:16" x14ac:dyDescent="0.3">
      <c r="A335" s="1">
        <v>332</v>
      </c>
      <c r="B335" s="43" t="s">
        <v>205</v>
      </c>
      <c r="C335" s="41" t="s">
        <v>352</v>
      </c>
      <c r="D335" s="42" t="s">
        <v>191</v>
      </c>
      <c r="E335" s="83">
        <f t="shared" si="24"/>
        <v>43425</v>
      </c>
      <c r="F335" s="26">
        <v>43428</v>
      </c>
      <c r="G335" s="30">
        <f t="shared" si="23"/>
        <v>43428</v>
      </c>
      <c r="H335" s="25">
        <f t="shared" si="25"/>
        <v>43428</v>
      </c>
      <c r="I335" s="31" t="s">
        <v>2</v>
      </c>
      <c r="J335" s="32" t="s">
        <v>10</v>
      </c>
      <c r="K335" s="32">
        <v>13</v>
      </c>
      <c r="L335" s="32"/>
      <c r="M335" s="31" t="s">
        <v>6</v>
      </c>
      <c r="N335" s="1"/>
      <c r="O335" s="2" t="s">
        <v>269</v>
      </c>
      <c r="P335" s="2"/>
    </row>
    <row r="336" spans="1:16" x14ac:dyDescent="0.3">
      <c r="A336" s="1">
        <v>333</v>
      </c>
      <c r="B336" s="43" t="s">
        <v>206</v>
      </c>
      <c r="C336" s="41" t="s">
        <v>352</v>
      </c>
      <c r="D336" s="42" t="s">
        <v>191</v>
      </c>
      <c r="E336" s="83">
        <f t="shared" si="24"/>
        <v>43425</v>
      </c>
      <c r="F336" s="26">
        <v>43428</v>
      </c>
      <c r="G336" s="30">
        <f t="shared" si="23"/>
        <v>43428</v>
      </c>
      <c r="H336" s="25">
        <f t="shared" si="25"/>
        <v>43428</v>
      </c>
      <c r="I336" s="31" t="s">
        <v>2</v>
      </c>
      <c r="J336" s="32" t="s">
        <v>3</v>
      </c>
      <c r="K336" s="32">
        <v>15</v>
      </c>
      <c r="L336" s="32"/>
      <c r="M336" s="31" t="s">
        <v>6</v>
      </c>
      <c r="N336" s="1"/>
      <c r="O336" s="2" t="s">
        <v>269</v>
      </c>
      <c r="P336" s="2"/>
    </row>
    <row r="337" spans="1:16" x14ac:dyDescent="0.3">
      <c r="A337" s="1">
        <v>334</v>
      </c>
      <c r="B337" s="43" t="s">
        <v>206</v>
      </c>
      <c r="C337" s="41" t="s">
        <v>352</v>
      </c>
      <c r="D337" s="42" t="s">
        <v>191</v>
      </c>
      <c r="E337" s="83">
        <f t="shared" si="24"/>
        <v>43425</v>
      </c>
      <c r="F337" s="26">
        <v>43428</v>
      </c>
      <c r="G337" s="30">
        <f t="shared" si="23"/>
        <v>43428</v>
      </c>
      <c r="H337" s="25">
        <f t="shared" si="25"/>
        <v>43428</v>
      </c>
      <c r="I337" s="31" t="s">
        <v>2</v>
      </c>
      <c r="J337" s="32" t="s">
        <v>10</v>
      </c>
      <c r="K337" s="32">
        <v>15</v>
      </c>
      <c r="L337" s="32"/>
      <c r="M337" s="31" t="s">
        <v>6</v>
      </c>
      <c r="N337" s="1"/>
      <c r="O337" s="2" t="s">
        <v>269</v>
      </c>
      <c r="P337" s="2"/>
    </row>
    <row r="338" spans="1:16" x14ac:dyDescent="0.3">
      <c r="A338" s="1">
        <v>335</v>
      </c>
      <c r="B338" s="43" t="s">
        <v>204</v>
      </c>
      <c r="C338" s="45" t="s">
        <v>228</v>
      </c>
      <c r="D338" s="44" t="s">
        <v>191</v>
      </c>
      <c r="E338" s="83">
        <f t="shared" si="24"/>
        <v>43425</v>
      </c>
      <c r="F338" s="26">
        <v>43428</v>
      </c>
      <c r="G338" s="30">
        <f t="shared" si="23"/>
        <v>43428</v>
      </c>
      <c r="H338" s="25">
        <f t="shared" si="25"/>
        <v>43428</v>
      </c>
      <c r="I338" s="32" t="s">
        <v>10</v>
      </c>
      <c r="J338" s="32" t="s">
        <v>3</v>
      </c>
      <c r="K338" s="32" t="s">
        <v>4</v>
      </c>
      <c r="L338" s="32"/>
      <c r="M338" s="31" t="s">
        <v>6</v>
      </c>
      <c r="N338" s="1"/>
      <c r="O338" s="2" t="s">
        <v>266</v>
      </c>
      <c r="P338" s="2"/>
    </row>
    <row r="339" spans="1:16" x14ac:dyDescent="0.3">
      <c r="A339" s="1">
        <v>336</v>
      </c>
      <c r="B339" s="43" t="s">
        <v>204</v>
      </c>
      <c r="C339" s="45" t="s">
        <v>228</v>
      </c>
      <c r="D339" s="44" t="s">
        <v>191</v>
      </c>
      <c r="E339" s="83">
        <f t="shared" si="24"/>
        <v>43425</v>
      </c>
      <c r="F339" s="26">
        <v>43428</v>
      </c>
      <c r="G339" s="30">
        <f t="shared" si="23"/>
        <v>43428</v>
      </c>
      <c r="H339" s="25">
        <f t="shared" si="25"/>
        <v>43428</v>
      </c>
      <c r="I339" s="32" t="s">
        <v>10</v>
      </c>
      <c r="J339" s="32" t="s">
        <v>10</v>
      </c>
      <c r="K339" s="32" t="s">
        <v>4</v>
      </c>
      <c r="L339" s="32"/>
      <c r="M339" s="31" t="s">
        <v>6</v>
      </c>
      <c r="N339" s="1"/>
      <c r="O339" s="2" t="s">
        <v>266</v>
      </c>
      <c r="P339" s="2"/>
    </row>
    <row r="340" spans="1:16" x14ac:dyDescent="0.3">
      <c r="A340" s="1">
        <v>337</v>
      </c>
      <c r="B340" s="42" t="s">
        <v>207</v>
      </c>
      <c r="C340" s="41" t="s">
        <v>192</v>
      </c>
      <c r="D340" s="42" t="s">
        <v>191</v>
      </c>
      <c r="E340" s="83">
        <f t="shared" si="24"/>
        <v>43439</v>
      </c>
      <c r="F340" s="26">
        <v>43442</v>
      </c>
      <c r="G340" s="30">
        <f t="shared" si="23"/>
        <v>43442</v>
      </c>
      <c r="H340" s="25">
        <f t="shared" si="25"/>
        <v>43442</v>
      </c>
      <c r="I340" s="31" t="s">
        <v>2</v>
      </c>
      <c r="J340" s="31" t="s">
        <v>3</v>
      </c>
      <c r="K340" s="32" t="s">
        <v>8</v>
      </c>
      <c r="L340" s="31"/>
      <c r="M340" s="31" t="s">
        <v>6</v>
      </c>
      <c r="N340" s="1"/>
      <c r="O340" s="2" t="s">
        <v>269</v>
      </c>
      <c r="P340" s="2"/>
    </row>
    <row r="341" spans="1:16" x14ac:dyDescent="0.3">
      <c r="A341" s="1">
        <v>338</v>
      </c>
      <c r="B341" s="42" t="s">
        <v>207</v>
      </c>
      <c r="C341" s="41" t="s">
        <v>192</v>
      </c>
      <c r="D341" s="42" t="s">
        <v>191</v>
      </c>
      <c r="E341" s="83">
        <f t="shared" si="24"/>
        <v>43439</v>
      </c>
      <c r="F341" s="26">
        <v>43442</v>
      </c>
      <c r="G341" s="30">
        <f t="shared" si="23"/>
        <v>43442</v>
      </c>
      <c r="H341" s="25">
        <f t="shared" si="25"/>
        <v>43442</v>
      </c>
      <c r="I341" s="31" t="s">
        <v>2</v>
      </c>
      <c r="J341" s="31" t="s">
        <v>10</v>
      </c>
      <c r="K341" s="32" t="s">
        <v>8</v>
      </c>
      <c r="L341" s="31"/>
      <c r="M341" s="31" t="s">
        <v>6</v>
      </c>
      <c r="N341" s="1"/>
      <c r="O341" s="2" t="s">
        <v>269</v>
      </c>
      <c r="P341" s="2"/>
    </row>
    <row r="342" spans="1:16" x14ac:dyDescent="0.3">
      <c r="A342" s="1">
        <v>339</v>
      </c>
      <c r="B342" s="42" t="s">
        <v>251</v>
      </c>
      <c r="C342" s="41" t="s">
        <v>192</v>
      </c>
      <c r="D342" s="42" t="s">
        <v>191</v>
      </c>
      <c r="E342" s="83">
        <f t="shared" si="24"/>
        <v>43439</v>
      </c>
      <c r="F342" s="26">
        <v>43442</v>
      </c>
      <c r="G342" s="30">
        <f t="shared" si="23"/>
        <v>43442</v>
      </c>
      <c r="H342" s="25">
        <f t="shared" si="25"/>
        <v>43442</v>
      </c>
      <c r="I342" s="31" t="s">
        <v>8</v>
      </c>
      <c r="J342" s="31" t="s">
        <v>3</v>
      </c>
      <c r="K342" s="32" t="s">
        <v>8</v>
      </c>
      <c r="L342" s="31"/>
      <c r="M342" s="31" t="s">
        <v>6</v>
      </c>
      <c r="N342" s="1"/>
      <c r="O342" s="2" t="s">
        <v>269</v>
      </c>
      <c r="P342" s="2"/>
    </row>
    <row r="343" spans="1:16" x14ac:dyDescent="0.3">
      <c r="A343" s="1">
        <v>340</v>
      </c>
      <c r="B343" s="42" t="s">
        <v>251</v>
      </c>
      <c r="C343" s="41" t="s">
        <v>192</v>
      </c>
      <c r="D343" s="42" t="s">
        <v>191</v>
      </c>
      <c r="E343" s="83">
        <f t="shared" si="24"/>
        <v>43439</v>
      </c>
      <c r="F343" s="26">
        <v>43442</v>
      </c>
      <c r="G343" s="30">
        <f t="shared" si="23"/>
        <v>43442</v>
      </c>
      <c r="H343" s="25">
        <f t="shared" si="25"/>
        <v>43442</v>
      </c>
      <c r="I343" s="31" t="s">
        <v>8</v>
      </c>
      <c r="J343" s="31" t="s">
        <v>10</v>
      </c>
      <c r="K343" s="32" t="s">
        <v>8</v>
      </c>
      <c r="L343" s="31"/>
      <c r="M343" s="31" t="s">
        <v>6</v>
      </c>
      <c r="N343" s="1"/>
      <c r="O343" s="2" t="s">
        <v>269</v>
      </c>
      <c r="P343" s="2"/>
    </row>
    <row r="344" spans="1:16" x14ac:dyDescent="0.3">
      <c r="A344" s="1">
        <v>341</v>
      </c>
      <c r="B344" s="42" t="s">
        <v>208</v>
      </c>
      <c r="C344" s="41" t="s">
        <v>328</v>
      </c>
      <c r="D344" s="42" t="s">
        <v>191</v>
      </c>
      <c r="E344" s="83">
        <f t="shared" si="24"/>
        <v>43446</v>
      </c>
      <c r="F344" s="26">
        <v>43449</v>
      </c>
      <c r="G344" s="30">
        <f t="shared" si="23"/>
        <v>43449</v>
      </c>
      <c r="H344" s="25">
        <f t="shared" si="25"/>
        <v>43449</v>
      </c>
      <c r="I344" s="32" t="s">
        <v>10</v>
      </c>
      <c r="J344" s="32" t="s">
        <v>3</v>
      </c>
      <c r="K344" s="32">
        <v>11</v>
      </c>
      <c r="L344" s="32"/>
      <c r="M344" s="31" t="s">
        <v>6</v>
      </c>
      <c r="N344" s="1"/>
      <c r="O344" s="2" t="s">
        <v>269</v>
      </c>
      <c r="P344" s="2"/>
    </row>
    <row r="345" spans="1:16" x14ac:dyDescent="0.3">
      <c r="A345" s="1">
        <v>342</v>
      </c>
      <c r="B345" s="42" t="s">
        <v>208</v>
      </c>
      <c r="C345" s="41" t="s">
        <v>328</v>
      </c>
      <c r="D345" s="42" t="s">
        <v>191</v>
      </c>
      <c r="E345" s="83">
        <f t="shared" si="24"/>
        <v>43446</v>
      </c>
      <c r="F345" s="26">
        <v>43449</v>
      </c>
      <c r="G345" s="30">
        <f t="shared" si="23"/>
        <v>43449</v>
      </c>
      <c r="H345" s="25">
        <f t="shared" si="25"/>
        <v>43449</v>
      </c>
      <c r="I345" s="32" t="s">
        <v>10</v>
      </c>
      <c r="J345" s="32" t="s">
        <v>10</v>
      </c>
      <c r="K345" s="32">
        <v>11</v>
      </c>
      <c r="L345" s="32"/>
      <c r="M345" s="31" t="s">
        <v>6</v>
      </c>
      <c r="N345" s="1"/>
      <c r="O345" s="2" t="s">
        <v>269</v>
      </c>
      <c r="P345" s="2"/>
    </row>
    <row r="346" spans="1:16" x14ac:dyDescent="0.3">
      <c r="A346" s="1">
        <v>343</v>
      </c>
      <c r="B346" s="42" t="s">
        <v>209</v>
      </c>
      <c r="C346" s="41" t="s">
        <v>328</v>
      </c>
      <c r="D346" s="42" t="s">
        <v>191</v>
      </c>
      <c r="E346" s="83">
        <f t="shared" si="24"/>
        <v>43446</v>
      </c>
      <c r="F346" s="26">
        <v>43449</v>
      </c>
      <c r="G346" s="30">
        <f t="shared" si="23"/>
        <v>43449</v>
      </c>
      <c r="H346" s="25">
        <f t="shared" si="25"/>
        <v>43449</v>
      </c>
      <c r="I346" s="32" t="s">
        <v>10</v>
      </c>
      <c r="J346" s="32" t="s">
        <v>3</v>
      </c>
      <c r="K346" s="32">
        <v>13</v>
      </c>
      <c r="L346" s="32"/>
      <c r="M346" s="31" t="s">
        <v>6</v>
      </c>
      <c r="N346" s="1"/>
      <c r="O346" s="2" t="s">
        <v>269</v>
      </c>
      <c r="P346" s="2"/>
    </row>
    <row r="347" spans="1:16" x14ac:dyDescent="0.3">
      <c r="A347" s="1">
        <v>344</v>
      </c>
      <c r="B347" s="42" t="s">
        <v>209</v>
      </c>
      <c r="C347" s="41" t="s">
        <v>328</v>
      </c>
      <c r="D347" s="42" t="s">
        <v>191</v>
      </c>
      <c r="E347" s="83">
        <f t="shared" si="24"/>
        <v>43446</v>
      </c>
      <c r="F347" s="26">
        <v>43449</v>
      </c>
      <c r="G347" s="30">
        <f t="shared" si="23"/>
        <v>43449</v>
      </c>
      <c r="H347" s="25">
        <f t="shared" si="25"/>
        <v>43449</v>
      </c>
      <c r="I347" s="32" t="s">
        <v>10</v>
      </c>
      <c r="J347" s="32" t="s">
        <v>10</v>
      </c>
      <c r="K347" s="32">
        <v>13</v>
      </c>
      <c r="L347" s="32"/>
      <c r="M347" s="31" t="s">
        <v>6</v>
      </c>
      <c r="N347" s="1"/>
      <c r="O347" s="2" t="s">
        <v>269</v>
      </c>
      <c r="P347" s="2"/>
    </row>
    <row r="348" spans="1:16" x14ac:dyDescent="0.3">
      <c r="A348" s="1">
        <v>345</v>
      </c>
      <c r="B348" s="42" t="s">
        <v>210</v>
      </c>
      <c r="C348" s="41" t="s">
        <v>328</v>
      </c>
      <c r="D348" s="42" t="s">
        <v>191</v>
      </c>
      <c r="E348" s="83">
        <f t="shared" si="24"/>
        <v>43446</v>
      </c>
      <c r="F348" s="26">
        <v>43449</v>
      </c>
      <c r="G348" s="30">
        <f t="shared" si="23"/>
        <v>43449</v>
      </c>
      <c r="H348" s="25">
        <f t="shared" si="25"/>
        <v>43449</v>
      </c>
      <c r="I348" s="32" t="s">
        <v>10</v>
      </c>
      <c r="J348" s="32" t="s">
        <v>3</v>
      </c>
      <c r="K348" s="32">
        <v>15</v>
      </c>
      <c r="L348" s="32"/>
      <c r="M348" s="31" t="s">
        <v>6</v>
      </c>
      <c r="N348" s="1"/>
      <c r="O348" s="2" t="s">
        <v>269</v>
      </c>
      <c r="P348" s="2"/>
    </row>
    <row r="349" spans="1:16" x14ac:dyDescent="0.3">
      <c r="A349" s="1">
        <v>346</v>
      </c>
      <c r="B349" s="42" t="s">
        <v>210</v>
      </c>
      <c r="C349" s="41" t="s">
        <v>328</v>
      </c>
      <c r="D349" s="42" t="s">
        <v>191</v>
      </c>
      <c r="E349" s="83">
        <f t="shared" si="24"/>
        <v>43446</v>
      </c>
      <c r="F349" s="26">
        <v>43449</v>
      </c>
      <c r="G349" s="30">
        <f t="shared" si="23"/>
        <v>43449</v>
      </c>
      <c r="H349" s="25">
        <f t="shared" si="25"/>
        <v>43449</v>
      </c>
      <c r="I349" s="32" t="s">
        <v>10</v>
      </c>
      <c r="J349" s="32" t="s">
        <v>10</v>
      </c>
      <c r="K349" s="32">
        <v>15</v>
      </c>
      <c r="L349" s="32"/>
      <c r="M349" s="31" t="s">
        <v>6</v>
      </c>
      <c r="N349" s="1"/>
      <c r="O349" s="2" t="s">
        <v>269</v>
      </c>
      <c r="P349" s="2"/>
    </row>
    <row r="350" spans="1:16" x14ac:dyDescent="0.3">
      <c r="A350" s="1">
        <v>347</v>
      </c>
      <c r="B350" s="45" t="s">
        <v>212</v>
      </c>
      <c r="C350" s="41" t="s">
        <v>211</v>
      </c>
      <c r="D350" s="42" t="s">
        <v>191</v>
      </c>
      <c r="E350" s="83">
        <f t="shared" si="24"/>
        <v>43453</v>
      </c>
      <c r="F350" s="26">
        <v>43456</v>
      </c>
      <c r="G350" s="30">
        <f t="shared" si="23"/>
        <v>43456</v>
      </c>
      <c r="H350" s="25">
        <f t="shared" si="25"/>
        <v>43456</v>
      </c>
      <c r="I350" s="31" t="s">
        <v>10</v>
      </c>
      <c r="J350" s="31" t="s">
        <v>3</v>
      </c>
      <c r="K350" s="32" t="s">
        <v>8</v>
      </c>
      <c r="L350" s="31"/>
      <c r="M350" s="31" t="s">
        <v>6</v>
      </c>
      <c r="N350" s="1"/>
      <c r="O350" s="2" t="s">
        <v>269</v>
      </c>
      <c r="P350" s="2"/>
    </row>
    <row r="351" spans="1:16" x14ac:dyDescent="0.3">
      <c r="A351" s="1">
        <v>348</v>
      </c>
      <c r="B351" s="45" t="s">
        <v>212</v>
      </c>
      <c r="C351" s="41" t="s">
        <v>211</v>
      </c>
      <c r="D351" s="42" t="s">
        <v>191</v>
      </c>
      <c r="E351" s="83">
        <f t="shared" si="24"/>
        <v>43453</v>
      </c>
      <c r="F351" s="26">
        <v>43456</v>
      </c>
      <c r="G351" s="30">
        <f t="shared" si="23"/>
        <v>43456</v>
      </c>
      <c r="H351" s="25">
        <f t="shared" si="25"/>
        <v>43456</v>
      </c>
      <c r="I351" s="31" t="s">
        <v>10</v>
      </c>
      <c r="J351" s="31" t="s">
        <v>10</v>
      </c>
      <c r="K351" s="32" t="s">
        <v>8</v>
      </c>
      <c r="L351" s="31"/>
      <c r="M351" s="31" t="s">
        <v>6</v>
      </c>
      <c r="N351" s="1"/>
      <c r="O351" s="2" t="s">
        <v>269</v>
      </c>
      <c r="P351" s="2"/>
    </row>
    <row r="352" spans="1:16" x14ac:dyDescent="0.3">
      <c r="A352" s="1">
        <v>349</v>
      </c>
      <c r="B352" s="45" t="s">
        <v>213</v>
      </c>
      <c r="C352" s="41" t="s">
        <v>192</v>
      </c>
      <c r="D352" s="42" t="s">
        <v>191</v>
      </c>
      <c r="E352" s="83">
        <f t="shared" si="24"/>
        <v>43460</v>
      </c>
      <c r="F352" s="26">
        <v>43463</v>
      </c>
      <c r="G352" s="30">
        <f t="shared" si="23"/>
        <v>43463</v>
      </c>
      <c r="H352" s="25">
        <f t="shared" si="25"/>
        <v>43463</v>
      </c>
      <c r="I352" s="31" t="s">
        <v>2</v>
      </c>
      <c r="J352" s="31" t="s">
        <v>3</v>
      </c>
      <c r="K352" s="32" t="s">
        <v>90</v>
      </c>
      <c r="L352" s="31"/>
      <c r="M352" s="31" t="s">
        <v>6</v>
      </c>
      <c r="N352" s="1"/>
      <c r="O352" s="2" t="s">
        <v>268</v>
      </c>
      <c r="P352" s="2"/>
    </row>
    <row r="353" spans="1:16" x14ac:dyDescent="0.3">
      <c r="A353" s="1">
        <v>350</v>
      </c>
      <c r="B353" s="45" t="s">
        <v>213</v>
      </c>
      <c r="C353" s="41" t="s">
        <v>192</v>
      </c>
      <c r="D353" s="42" t="s">
        <v>191</v>
      </c>
      <c r="E353" s="83">
        <f t="shared" si="24"/>
        <v>43460</v>
      </c>
      <c r="F353" s="26">
        <v>43463</v>
      </c>
      <c r="G353" s="30">
        <f t="shared" si="23"/>
        <v>43463</v>
      </c>
      <c r="H353" s="25">
        <f t="shared" si="25"/>
        <v>43463</v>
      </c>
      <c r="I353" s="31" t="s">
        <v>2</v>
      </c>
      <c r="J353" s="31" t="s">
        <v>10</v>
      </c>
      <c r="K353" s="32" t="s">
        <v>90</v>
      </c>
      <c r="L353" s="31"/>
      <c r="M353" s="31" t="s">
        <v>6</v>
      </c>
      <c r="N353" s="1"/>
      <c r="O353" s="2" t="s">
        <v>268</v>
      </c>
      <c r="P353" s="2"/>
    </row>
    <row r="354" spans="1:16" x14ac:dyDescent="0.3">
      <c r="A354" s="1">
        <v>351</v>
      </c>
      <c r="B354" s="45" t="s">
        <v>214</v>
      </c>
      <c r="C354" s="41" t="s">
        <v>192</v>
      </c>
      <c r="D354" s="42" t="s">
        <v>191</v>
      </c>
      <c r="E354" s="83">
        <f t="shared" si="24"/>
        <v>43460</v>
      </c>
      <c r="F354" s="26">
        <v>43463</v>
      </c>
      <c r="G354" s="30">
        <f t="shared" si="23"/>
        <v>43463</v>
      </c>
      <c r="H354" s="25">
        <f t="shared" si="25"/>
        <v>43463</v>
      </c>
      <c r="I354" s="31" t="s">
        <v>10</v>
      </c>
      <c r="J354" s="31" t="s">
        <v>3</v>
      </c>
      <c r="K354" s="32" t="s">
        <v>90</v>
      </c>
      <c r="L354" s="31"/>
      <c r="M354" s="31" t="s">
        <v>6</v>
      </c>
      <c r="N354" s="1"/>
      <c r="O354" s="2" t="s">
        <v>268</v>
      </c>
      <c r="P354" s="2"/>
    </row>
    <row r="355" spans="1:16" x14ac:dyDescent="0.3">
      <c r="A355" s="1">
        <v>352</v>
      </c>
      <c r="B355" s="45" t="s">
        <v>214</v>
      </c>
      <c r="C355" s="41" t="s">
        <v>192</v>
      </c>
      <c r="D355" s="42" t="s">
        <v>191</v>
      </c>
      <c r="E355" s="83">
        <f t="shared" si="24"/>
        <v>43460</v>
      </c>
      <c r="F355" s="26">
        <v>43463</v>
      </c>
      <c r="G355" s="30">
        <f t="shared" si="23"/>
        <v>43463</v>
      </c>
      <c r="H355" s="25">
        <f t="shared" si="25"/>
        <v>43463</v>
      </c>
      <c r="I355" s="31" t="s">
        <v>10</v>
      </c>
      <c r="J355" s="31" t="s">
        <v>10</v>
      </c>
      <c r="K355" s="32" t="s">
        <v>90</v>
      </c>
      <c r="L355" s="31"/>
      <c r="M355" s="31" t="s">
        <v>6</v>
      </c>
      <c r="N355" s="1"/>
      <c r="O355" s="2" t="s">
        <v>268</v>
      </c>
      <c r="P355" s="2"/>
    </row>
    <row r="356" spans="1:16" x14ac:dyDescent="0.3">
      <c r="A356" s="1">
        <v>353</v>
      </c>
      <c r="B356" s="45" t="s">
        <v>215</v>
      </c>
      <c r="C356" s="41" t="s">
        <v>192</v>
      </c>
      <c r="D356" s="42" t="s">
        <v>191</v>
      </c>
      <c r="E356" s="83">
        <f t="shared" si="24"/>
        <v>43460</v>
      </c>
      <c r="F356" s="26">
        <v>43463</v>
      </c>
      <c r="G356" s="30">
        <f t="shared" si="23"/>
        <v>43463</v>
      </c>
      <c r="H356" s="25">
        <f t="shared" si="25"/>
        <v>43463</v>
      </c>
      <c r="I356" s="31" t="s">
        <v>8</v>
      </c>
      <c r="J356" s="31" t="s">
        <v>3</v>
      </c>
      <c r="K356" s="32" t="s">
        <v>90</v>
      </c>
      <c r="L356" s="31"/>
      <c r="M356" s="31" t="s">
        <v>6</v>
      </c>
      <c r="N356" s="1"/>
      <c r="O356" s="2" t="s">
        <v>268</v>
      </c>
      <c r="P356" s="2"/>
    </row>
    <row r="357" spans="1:16" x14ac:dyDescent="0.3">
      <c r="A357" s="1">
        <v>354</v>
      </c>
      <c r="B357" s="45" t="s">
        <v>215</v>
      </c>
      <c r="C357" s="41" t="s">
        <v>192</v>
      </c>
      <c r="D357" s="42" t="s">
        <v>191</v>
      </c>
      <c r="E357" s="83">
        <f t="shared" si="24"/>
        <v>43460</v>
      </c>
      <c r="F357" s="26">
        <v>43463</v>
      </c>
      <c r="G357" s="30">
        <f t="shared" si="23"/>
        <v>43463</v>
      </c>
      <c r="H357" s="25">
        <f t="shared" si="25"/>
        <v>43463</v>
      </c>
      <c r="I357" s="31" t="s">
        <v>8</v>
      </c>
      <c r="J357" s="31" t="s">
        <v>10</v>
      </c>
      <c r="K357" s="32" t="s">
        <v>90</v>
      </c>
      <c r="L357" s="31"/>
      <c r="M357" s="31" t="s">
        <v>6</v>
      </c>
      <c r="N357" s="1"/>
      <c r="O357" s="2" t="s">
        <v>268</v>
      </c>
      <c r="P357" s="2"/>
    </row>
    <row r="358" spans="1:16" x14ac:dyDescent="0.3">
      <c r="A358" s="1">
        <v>355</v>
      </c>
      <c r="B358" s="42" t="s">
        <v>216</v>
      </c>
      <c r="C358" s="41" t="s">
        <v>192</v>
      </c>
      <c r="D358" s="42" t="s">
        <v>191</v>
      </c>
      <c r="E358" s="83">
        <f t="shared" si="24"/>
        <v>43466</v>
      </c>
      <c r="F358" s="26">
        <v>43469</v>
      </c>
      <c r="G358" s="30">
        <f t="shared" si="23"/>
        <v>43469</v>
      </c>
      <c r="H358" s="25">
        <f t="shared" si="25"/>
        <v>43469</v>
      </c>
      <c r="I358" s="31" t="s">
        <v>2</v>
      </c>
      <c r="J358" s="32" t="s">
        <v>3</v>
      </c>
      <c r="K358" s="32" t="s">
        <v>4</v>
      </c>
      <c r="L358" s="32"/>
      <c r="M358" s="31" t="s">
        <v>6</v>
      </c>
      <c r="N358" s="1"/>
      <c r="O358" s="2" t="s">
        <v>268</v>
      </c>
      <c r="P358" s="2"/>
    </row>
    <row r="359" spans="1:16" x14ac:dyDescent="0.3">
      <c r="A359" s="1">
        <v>356</v>
      </c>
      <c r="B359" s="42" t="s">
        <v>216</v>
      </c>
      <c r="C359" s="41" t="s">
        <v>192</v>
      </c>
      <c r="D359" s="42" t="s">
        <v>191</v>
      </c>
      <c r="E359" s="83">
        <f t="shared" si="24"/>
        <v>43466</v>
      </c>
      <c r="F359" s="26">
        <v>43469</v>
      </c>
      <c r="G359" s="30">
        <f t="shared" si="23"/>
        <v>43469</v>
      </c>
      <c r="H359" s="25">
        <f t="shared" si="25"/>
        <v>43469</v>
      </c>
      <c r="I359" s="31" t="s">
        <v>2</v>
      </c>
      <c r="J359" s="32" t="s">
        <v>10</v>
      </c>
      <c r="K359" s="32" t="s">
        <v>4</v>
      </c>
      <c r="L359" s="32"/>
      <c r="M359" s="31" t="s">
        <v>6</v>
      </c>
      <c r="N359" s="1"/>
      <c r="O359" s="2" t="s">
        <v>268</v>
      </c>
      <c r="P359" s="2"/>
    </row>
    <row r="360" spans="1:16" x14ac:dyDescent="0.3">
      <c r="A360" s="1">
        <v>357</v>
      </c>
      <c r="B360" s="42" t="s">
        <v>248</v>
      </c>
      <c r="C360" s="41" t="s">
        <v>192</v>
      </c>
      <c r="D360" s="42" t="s">
        <v>191</v>
      </c>
      <c r="E360" s="83">
        <f t="shared" si="24"/>
        <v>43466</v>
      </c>
      <c r="F360" s="26">
        <v>43469</v>
      </c>
      <c r="G360" s="30">
        <f t="shared" si="23"/>
        <v>43469</v>
      </c>
      <c r="H360" s="25">
        <f t="shared" si="25"/>
        <v>43469</v>
      </c>
      <c r="I360" s="31" t="s">
        <v>8</v>
      </c>
      <c r="J360" s="32" t="s">
        <v>3</v>
      </c>
      <c r="K360" s="32" t="s">
        <v>4</v>
      </c>
      <c r="L360" s="32"/>
      <c r="M360" s="31" t="s">
        <v>6</v>
      </c>
      <c r="N360" s="1"/>
      <c r="O360" s="2" t="s">
        <v>268</v>
      </c>
      <c r="P360" s="2"/>
    </row>
    <row r="361" spans="1:16" x14ac:dyDescent="0.3">
      <c r="A361" s="1">
        <v>358</v>
      </c>
      <c r="B361" s="42" t="s">
        <v>248</v>
      </c>
      <c r="C361" s="41" t="s">
        <v>192</v>
      </c>
      <c r="D361" s="42" t="s">
        <v>191</v>
      </c>
      <c r="E361" s="83">
        <f t="shared" si="24"/>
        <v>43466</v>
      </c>
      <c r="F361" s="26">
        <v>43469</v>
      </c>
      <c r="G361" s="30">
        <f t="shared" si="23"/>
        <v>43469</v>
      </c>
      <c r="H361" s="25">
        <f t="shared" si="25"/>
        <v>43469</v>
      </c>
      <c r="I361" s="31" t="s">
        <v>8</v>
      </c>
      <c r="J361" s="32" t="s">
        <v>10</v>
      </c>
      <c r="K361" s="32" t="s">
        <v>4</v>
      </c>
      <c r="L361" s="32"/>
      <c r="M361" s="31" t="s">
        <v>6</v>
      </c>
      <c r="N361" s="1"/>
      <c r="O361" s="2" t="s">
        <v>268</v>
      </c>
      <c r="P361" s="2"/>
    </row>
    <row r="362" spans="1:16" x14ac:dyDescent="0.3">
      <c r="A362" s="1">
        <v>359</v>
      </c>
      <c r="B362" s="42" t="s">
        <v>217</v>
      </c>
      <c r="C362" s="41" t="s">
        <v>192</v>
      </c>
      <c r="D362" s="42" t="s">
        <v>191</v>
      </c>
      <c r="E362" s="83">
        <f t="shared" si="24"/>
        <v>43474</v>
      </c>
      <c r="F362" s="26">
        <v>43477</v>
      </c>
      <c r="G362" s="30">
        <f t="shared" si="23"/>
        <v>43477</v>
      </c>
      <c r="H362" s="23">
        <f t="shared" si="25"/>
        <v>43477</v>
      </c>
      <c r="I362" s="31" t="s">
        <v>10</v>
      </c>
      <c r="J362" s="31" t="s">
        <v>3</v>
      </c>
      <c r="K362" s="31" t="s">
        <v>4</v>
      </c>
      <c r="L362" s="31"/>
      <c r="M362" s="31" t="s">
        <v>6</v>
      </c>
      <c r="N362" s="1"/>
      <c r="O362" s="2" t="s">
        <v>268</v>
      </c>
      <c r="P362" s="2"/>
    </row>
    <row r="363" spans="1:16" x14ac:dyDescent="0.3">
      <c r="A363" s="1">
        <v>360</v>
      </c>
      <c r="B363" s="42" t="s">
        <v>217</v>
      </c>
      <c r="C363" s="41" t="s">
        <v>192</v>
      </c>
      <c r="D363" s="42" t="s">
        <v>191</v>
      </c>
      <c r="E363" s="83">
        <f t="shared" si="24"/>
        <v>43474</v>
      </c>
      <c r="F363" s="26">
        <v>43477</v>
      </c>
      <c r="G363" s="30">
        <f t="shared" si="23"/>
        <v>43477</v>
      </c>
      <c r="H363" s="23">
        <f t="shared" si="25"/>
        <v>43477</v>
      </c>
      <c r="I363" s="31" t="s">
        <v>10</v>
      </c>
      <c r="J363" s="31" t="s">
        <v>10</v>
      </c>
      <c r="K363" s="31" t="s">
        <v>4</v>
      </c>
      <c r="L363" s="31"/>
      <c r="M363" s="31" t="s">
        <v>6</v>
      </c>
      <c r="N363" s="1"/>
      <c r="O363" s="2" t="s">
        <v>268</v>
      </c>
      <c r="P363" s="2"/>
    </row>
    <row r="364" spans="1:16" x14ac:dyDescent="0.3">
      <c r="A364" s="1">
        <v>361</v>
      </c>
      <c r="B364" s="42" t="s">
        <v>249</v>
      </c>
      <c r="C364" s="41" t="s">
        <v>192</v>
      </c>
      <c r="D364" s="42" t="s">
        <v>191</v>
      </c>
      <c r="E364" s="83">
        <f t="shared" si="24"/>
        <v>43480</v>
      </c>
      <c r="F364" s="26">
        <v>43483</v>
      </c>
      <c r="G364" s="30">
        <f t="shared" si="23"/>
        <v>43483</v>
      </c>
      <c r="H364" s="23">
        <f t="shared" si="25"/>
        <v>43483</v>
      </c>
      <c r="I364" s="31" t="s">
        <v>8</v>
      </c>
      <c r="J364" s="31" t="s">
        <v>3</v>
      </c>
      <c r="K364" s="31" t="s">
        <v>4</v>
      </c>
      <c r="L364" s="31"/>
      <c r="M364" s="31" t="s">
        <v>6</v>
      </c>
      <c r="N364" s="1"/>
      <c r="O364" s="2" t="s">
        <v>269</v>
      </c>
      <c r="P364" s="2"/>
    </row>
    <row r="365" spans="1:16" x14ac:dyDescent="0.3">
      <c r="A365" s="1">
        <v>362</v>
      </c>
      <c r="B365" s="42" t="s">
        <v>249</v>
      </c>
      <c r="C365" s="41" t="s">
        <v>192</v>
      </c>
      <c r="D365" s="42" t="s">
        <v>191</v>
      </c>
      <c r="E365" s="83">
        <f t="shared" si="24"/>
        <v>43480</v>
      </c>
      <c r="F365" s="26">
        <v>43483</v>
      </c>
      <c r="G365" s="30">
        <f t="shared" si="23"/>
        <v>43483</v>
      </c>
      <c r="H365" s="23">
        <f t="shared" si="25"/>
        <v>43483</v>
      </c>
      <c r="I365" s="31" t="s">
        <v>8</v>
      </c>
      <c r="J365" s="31" t="s">
        <v>10</v>
      </c>
      <c r="K365" s="31" t="s">
        <v>4</v>
      </c>
      <c r="L365" s="31"/>
      <c r="M365" s="31" t="s">
        <v>6</v>
      </c>
      <c r="N365" s="1"/>
      <c r="O365" s="2" t="s">
        <v>269</v>
      </c>
      <c r="P365" s="2"/>
    </row>
    <row r="366" spans="1:16" ht="13.8" customHeight="1" x14ac:dyDescent="0.3">
      <c r="A366" s="1">
        <v>363</v>
      </c>
      <c r="B366" s="42" t="s">
        <v>218</v>
      </c>
      <c r="C366" s="41" t="s">
        <v>192</v>
      </c>
      <c r="D366" s="42" t="s">
        <v>191</v>
      </c>
      <c r="E366" s="83">
        <f t="shared" ref="E366:E397" si="26">F366-3</f>
        <v>43480</v>
      </c>
      <c r="F366" s="26">
        <v>43483</v>
      </c>
      <c r="G366" s="30">
        <f t="shared" si="23"/>
        <v>43483</v>
      </c>
      <c r="H366" s="23">
        <f t="shared" ref="H366:H385" si="27">F366</f>
        <v>43483</v>
      </c>
      <c r="I366" s="31" t="s">
        <v>2</v>
      </c>
      <c r="J366" s="31" t="s">
        <v>3</v>
      </c>
      <c r="K366" s="31" t="s">
        <v>4</v>
      </c>
      <c r="L366" s="31"/>
      <c r="M366" s="31" t="s">
        <v>6</v>
      </c>
      <c r="N366" s="1"/>
      <c r="O366" s="2" t="s">
        <v>269</v>
      </c>
      <c r="P366" s="2"/>
    </row>
    <row r="367" spans="1:16" x14ac:dyDescent="0.3">
      <c r="A367" s="1">
        <v>364</v>
      </c>
      <c r="B367" s="42" t="s">
        <v>219</v>
      </c>
      <c r="C367" s="41" t="s">
        <v>193</v>
      </c>
      <c r="D367" s="42" t="s">
        <v>191</v>
      </c>
      <c r="E367" s="83">
        <f t="shared" si="26"/>
        <v>43481</v>
      </c>
      <c r="F367" s="26">
        <v>43484</v>
      </c>
      <c r="G367" s="30">
        <f t="shared" si="23"/>
        <v>43484</v>
      </c>
      <c r="H367" s="23">
        <f t="shared" si="27"/>
        <v>43484</v>
      </c>
      <c r="I367" s="31" t="s">
        <v>2</v>
      </c>
      <c r="J367" s="31" t="s">
        <v>10</v>
      </c>
      <c r="K367" s="31" t="s">
        <v>4</v>
      </c>
      <c r="L367" s="31"/>
      <c r="M367" s="31" t="s">
        <v>6</v>
      </c>
      <c r="N367" s="1"/>
      <c r="O367" s="2" t="s">
        <v>269</v>
      </c>
      <c r="P367" s="2"/>
    </row>
    <row r="368" spans="1:16" x14ac:dyDescent="0.3">
      <c r="A368" s="1">
        <v>365</v>
      </c>
      <c r="B368" s="42" t="s">
        <v>286</v>
      </c>
      <c r="C368" s="41" t="s">
        <v>192</v>
      </c>
      <c r="D368" s="42" t="s">
        <v>191</v>
      </c>
      <c r="E368" s="83">
        <f t="shared" si="26"/>
        <v>43488</v>
      </c>
      <c r="F368" s="26">
        <v>43491</v>
      </c>
      <c r="G368" s="30">
        <f t="shared" si="23"/>
        <v>43491</v>
      </c>
      <c r="H368" s="23">
        <f t="shared" si="27"/>
        <v>43491</v>
      </c>
      <c r="I368" s="31" t="s">
        <v>8</v>
      </c>
      <c r="J368" s="31" t="s">
        <v>3</v>
      </c>
      <c r="K368" s="36">
        <v>11</v>
      </c>
      <c r="L368" s="31"/>
      <c r="M368" s="31" t="s">
        <v>6</v>
      </c>
      <c r="N368" s="1"/>
      <c r="O368" s="2" t="s">
        <v>269</v>
      </c>
      <c r="P368" s="2"/>
    </row>
    <row r="369" spans="1:16" x14ac:dyDescent="0.3">
      <c r="A369" s="1">
        <v>366</v>
      </c>
      <c r="B369" s="42" t="s">
        <v>286</v>
      </c>
      <c r="C369" s="41" t="s">
        <v>192</v>
      </c>
      <c r="D369" s="42" t="s">
        <v>191</v>
      </c>
      <c r="E369" s="83">
        <f t="shared" si="26"/>
        <v>43488</v>
      </c>
      <c r="F369" s="26">
        <v>43491</v>
      </c>
      <c r="G369" s="30">
        <f t="shared" si="23"/>
        <v>43491</v>
      </c>
      <c r="H369" s="23">
        <f t="shared" si="27"/>
        <v>43491</v>
      </c>
      <c r="I369" s="31" t="s">
        <v>8</v>
      </c>
      <c r="J369" s="31" t="s">
        <v>10</v>
      </c>
      <c r="K369" s="36">
        <v>11</v>
      </c>
      <c r="L369" s="31"/>
      <c r="M369" s="31" t="s">
        <v>6</v>
      </c>
      <c r="N369" s="1"/>
      <c r="O369" s="2" t="s">
        <v>269</v>
      </c>
      <c r="P369" s="2"/>
    </row>
    <row r="370" spans="1:16" x14ac:dyDescent="0.3">
      <c r="A370" s="1">
        <v>367</v>
      </c>
      <c r="B370" s="42" t="s">
        <v>287</v>
      </c>
      <c r="C370" s="41" t="s">
        <v>192</v>
      </c>
      <c r="D370" s="42" t="s">
        <v>191</v>
      </c>
      <c r="E370" s="83">
        <f t="shared" si="26"/>
        <v>43488</v>
      </c>
      <c r="F370" s="26">
        <v>43491</v>
      </c>
      <c r="G370" s="30">
        <f t="shared" si="23"/>
        <v>43491</v>
      </c>
      <c r="H370" s="23">
        <f t="shared" si="27"/>
        <v>43491</v>
      </c>
      <c r="I370" s="31" t="s">
        <v>8</v>
      </c>
      <c r="J370" s="31" t="s">
        <v>3</v>
      </c>
      <c r="K370" s="36">
        <v>13</v>
      </c>
      <c r="L370" s="31"/>
      <c r="M370" s="31" t="s">
        <v>6</v>
      </c>
      <c r="N370" s="1"/>
      <c r="O370" s="2" t="s">
        <v>269</v>
      </c>
      <c r="P370" s="2"/>
    </row>
    <row r="371" spans="1:16" x14ac:dyDescent="0.3">
      <c r="A371" s="1">
        <v>368</v>
      </c>
      <c r="B371" s="42" t="s">
        <v>287</v>
      </c>
      <c r="C371" s="41" t="s">
        <v>192</v>
      </c>
      <c r="D371" s="42" t="s">
        <v>191</v>
      </c>
      <c r="E371" s="83">
        <f t="shared" si="26"/>
        <v>43488</v>
      </c>
      <c r="F371" s="26">
        <v>43491</v>
      </c>
      <c r="G371" s="30">
        <f t="shared" si="23"/>
        <v>43491</v>
      </c>
      <c r="H371" s="23">
        <f t="shared" si="27"/>
        <v>43491</v>
      </c>
      <c r="I371" s="31" t="s">
        <v>8</v>
      </c>
      <c r="J371" s="31" t="s">
        <v>10</v>
      </c>
      <c r="K371" s="36">
        <v>13</v>
      </c>
      <c r="L371" s="31"/>
      <c r="M371" s="31" t="s">
        <v>6</v>
      </c>
      <c r="N371" s="1"/>
      <c r="O371" s="2" t="s">
        <v>269</v>
      </c>
      <c r="P371" s="2"/>
    </row>
    <row r="372" spans="1:16" x14ac:dyDescent="0.3">
      <c r="A372" s="1">
        <v>369</v>
      </c>
      <c r="B372" s="42" t="s">
        <v>288</v>
      </c>
      <c r="C372" s="41" t="s">
        <v>192</v>
      </c>
      <c r="D372" s="42" t="s">
        <v>191</v>
      </c>
      <c r="E372" s="83">
        <f t="shared" si="26"/>
        <v>43488</v>
      </c>
      <c r="F372" s="26">
        <v>43491</v>
      </c>
      <c r="G372" s="30">
        <f t="shared" si="23"/>
        <v>43491</v>
      </c>
      <c r="H372" s="23">
        <f t="shared" si="27"/>
        <v>43491</v>
      </c>
      <c r="I372" s="31" t="s">
        <v>8</v>
      </c>
      <c r="J372" s="31" t="s">
        <v>3</v>
      </c>
      <c r="K372" s="36">
        <v>15</v>
      </c>
      <c r="L372" s="31"/>
      <c r="M372" s="31" t="s">
        <v>6</v>
      </c>
      <c r="N372" s="1"/>
      <c r="O372" s="2" t="s">
        <v>269</v>
      </c>
      <c r="P372" s="2"/>
    </row>
    <row r="373" spans="1:16" x14ac:dyDescent="0.3">
      <c r="A373" s="1">
        <v>370</v>
      </c>
      <c r="B373" s="42" t="s">
        <v>288</v>
      </c>
      <c r="C373" s="41" t="s">
        <v>192</v>
      </c>
      <c r="D373" s="42" t="s">
        <v>191</v>
      </c>
      <c r="E373" s="83">
        <f t="shared" si="26"/>
        <v>43488</v>
      </c>
      <c r="F373" s="26">
        <v>43491</v>
      </c>
      <c r="G373" s="30">
        <f t="shared" si="23"/>
        <v>43491</v>
      </c>
      <c r="H373" s="23">
        <f t="shared" si="27"/>
        <v>43491</v>
      </c>
      <c r="I373" s="31" t="s">
        <v>8</v>
      </c>
      <c r="J373" s="31" t="s">
        <v>10</v>
      </c>
      <c r="K373" s="36">
        <v>15</v>
      </c>
      <c r="L373" s="31"/>
      <c r="M373" s="31" t="s">
        <v>6</v>
      </c>
      <c r="N373" s="1"/>
      <c r="O373" s="2" t="s">
        <v>269</v>
      </c>
      <c r="P373" s="2"/>
    </row>
    <row r="374" spans="1:16" x14ac:dyDescent="0.3">
      <c r="A374" s="1">
        <v>371</v>
      </c>
      <c r="B374" s="42" t="s">
        <v>220</v>
      </c>
      <c r="C374" s="41" t="s">
        <v>192</v>
      </c>
      <c r="D374" s="42" t="s">
        <v>191</v>
      </c>
      <c r="E374" s="83">
        <f t="shared" si="26"/>
        <v>43488</v>
      </c>
      <c r="F374" s="26">
        <v>43491</v>
      </c>
      <c r="G374" s="30">
        <f t="shared" si="23"/>
        <v>43491</v>
      </c>
      <c r="H374" s="23">
        <f t="shared" si="27"/>
        <v>43491</v>
      </c>
      <c r="I374" s="31" t="s">
        <v>2</v>
      </c>
      <c r="J374" s="31" t="s">
        <v>3</v>
      </c>
      <c r="K374" s="36">
        <v>11</v>
      </c>
      <c r="L374" s="31"/>
      <c r="M374" s="31" t="s">
        <v>6</v>
      </c>
      <c r="N374" s="1"/>
      <c r="O374" s="2" t="s">
        <v>269</v>
      </c>
      <c r="P374" s="2"/>
    </row>
    <row r="375" spans="1:16" x14ac:dyDescent="0.3">
      <c r="A375" s="1">
        <v>372</v>
      </c>
      <c r="B375" s="42" t="s">
        <v>220</v>
      </c>
      <c r="C375" s="41" t="s">
        <v>192</v>
      </c>
      <c r="D375" s="42" t="s">
        <v>191</v>
      </c>
      <c r="E375" s="83">
        <f t="shared" si="26"/>
        <v>43488</v>
      </c>
      <c r="F375" s="26">
        <v>43491</v>
      </c>
      <c r="G375" s="30">
        <f t="shared" si="23"/>
        <v>43491</v>
      </c>
      <c r="H375" s="23">
        <f t="shared" si="27"/>
        <v>43491</v>
      </c>
      <c r="I375" s="31" t="s">
        <v>2</v>
      </c>
      <c r="J375" s="31" t="s">
        <v>10</v>
      </c>
      <c r="K375" s="36">
        <v>11</v>
      </c>
      <c r="L375" s="31"/>
      <c r="M375" s="31" t="s">
        <v>6</v>
      </c>
      <c r="N375" s="1"/>
      <c r="O375" s="2" t="s">
        <v>269</v>
      </c>
      <c r="P375" s="2"/>
    </row>
    <row r="376" spans="1:16" x14ac:dyDescent="0.3">
      <c r="A376" s="1">
        <v>373</v>
      </c>
      <c r="B376" s="42" t="s">
        <v>221</v>
      </c>
      <c r="C376" s="41" t="s">
        <v>192</v>
      </c>
      <c r="D376" s="42" t="s">
        <v>191</v>
      </c>
      <c r="E376" s="83">
        <f t="shared" si="26"/>
        <v>43488</v>
      </c>
      <c r="F376" s="26">
        <v>43491</v>
      </c>
      <c r="G376" s="30">
        <f t="shared" si="23"/>
        <v>43491</v>
      </c>
      <c r="H376" s="23">
        <f t="shared" si="27"/>
        <v>43491</v>
      </c>
      <c r="I376" s="31" t="s">
        <v>2</v>
      </c>
      <c r="J376" s="31" t="s">
        <v>3</v>
      </c>
      <c r="K376" s="36">
        <v>13</v>
      </c>
      <c r="L376" s="31"/>
      <c r="M376" s="31" t="s">
        <v>6</v>
      </c>
      <c r="N376" s="1"/>
      <c r="O376" s="2" t="s">
        <v>269</v>
      </c>
      <c r="P376" s="2"/>
    </row>
    <row r="377" spans="1:16" x14ac:dyDescent="0.3">
      <c r="A377" s="1">
        <v>374</v>
      </c>
      <c r="B377" s="42" t="s">
        <v>221</v>
      </c>
      <c r="C377" s="41" t="s">
        <v>192</v>
      </c>
      <c r="D377" s="42" t="s">
        <v>191</v>
      </c>
      <c r="E377" s="83">
        <f t="shared" si="26"/>
        <v>43488</v>
      </c>
      <c r="F377" s="26">
        <v>43491</v>
      </c>
      <c r="G377" s="30">
        <f t="shared" ref="G377:G440" si="28">F377</f>
        <v>43491</v>
      </c>
      <c r="H377" s="23">
        <f t="shared" si="27"/>
        <v>43491</v>
      </c>
      <c r="I377" s="31" t="s">
        <v>2</v>
      </c>
      <c r="J377" s="31" t="s">
        <v>10</v>
      </c>
      <c r="K377" s="36">
        <v>13</v>
      </c>
      <c r="L377" s="31"/>
      <c r="M377" s="31" t="s">
        <v>6</v>
      </c>
      <c r="N377" s="1"/>
      <c r="O377" s="2" t="s">
        <v>269</v>
      </c>
      <c r="P377" s="2"/>
    </row>
    <row r="378" spans="1:16" x14ac:dyDescent="0.3">
      <c r="A378" s="1">
        <v>375</v>
      </c>
      <c r="B378" s="42" t="s">
        <v>222</v>
      </c>
      <c r="C378" s="41" t="s">
        <v>192</v>
      </c>
      <c r="D378" s="42" t="s">
        <v>191</v>
      </c>
      <c r="E378" s="83">
        <f t="shared" si="26"/>
        <v>43488</v>
      </c>
      <c r="F378" s="26">
        <v>43491</v>
      </c>
      <c r="G378" s="30">
        <f t="shared" si="28"/>
        <v>43491</v>
      </c>
      <c r="H378" s="23">
        <f t="shared" si="27"/>
        <v>43491</v>
      </c>
      <c r="I378" s="31" t="s">
        <v>2</v>
      </c>
      <c r="J378" s="31" t="s">
        <v>3</v>
      </c>
      <c r="K378" s="36">
        <v>15</v>
      </c>
      <c r="L378" s="31"/>
      <c r="M378" s="31" t="s">
        <v>6</v>
      </c>
      <c r="N378" s="1"/>
      <c r="O378" s="2" t="s">
        <v>269</v>
      </c>
      <c r="P378" s="2"/>
    </row>
    <row r="379" spans="1:16" x14ac:dyDescent="0.3">
      <c r="A379" s="1">
        <v>376</v>
      </c>
      <c r="B379" s="42" t="s">
        <v>222</v>
      </c>
      <c r="C379" s="41" t="s">
        <v>192</v>
      </c>
      <c r="D379" s="42" t="s">
        <v>191</v>
      </c>
      <c r="E379" s="83">
        <f t="shared" si="26"/>
        <v>43488</v>
      </c>
      <c r="F379" s="26">
        <v>43491</v>
      </c>
      <c r="G379" s="30">
        <f t="shared" si="28"/>
        <v>43491</v>
      </c>
      <c r="H379" s="23">
        <f t="shared" si="27"/>
        <v>43491</v>
      </c>
      <c r="I379" s="31" t="s">
        <v>2</v>
      </c>
      <c r="J379" s="31" t="s">
        <v>10</v>
      </c>
      <c r="K379" s="36">
        <v>15</v>
      </c>
      <c r="L379" s="31"/>
      <c r="M379" s="31" t="s">
        <v>6</v>
      </c>
      <c r="N379" s="1"/>
      <c r="O379" s="2" t="s">
        <v>269</v>
      </c>
      <c r="P379" s="2"/>
    </row>
    <row r="380" spans="1:16" ht="15" customHeight="1" x14ac:dyDescent="0.3">
      <c r="A380" s="1">
        <v>377</v>
      </c>
      <c r="B380" s="42" t="s">
        <v>223</v>
      </c>
      <c r="C380" s="41" t="s">
        <v>192</v>
      </c>
      <c r="D380" s="42" t="s">
        <v>191</v>
      </c>
      <c r="E380" s="83">
        <f t="shared" si="26"/>
        <v>43509</v>
      </c>
      <c r="F380" s="26">
        <v>43512</v>
      </c>
      <c r="G380" s="30">
        <f t="shared" si="28"/>
        <v>43512</v>
      </c>
      <c r="H380" s="25">
        <f t="shared" si="27"/>
        <v>43512</v>
      </c>
      <c r="I380" s="31" t="s">
        <v>10</v>
      </c>
      <c r="J380" s="31" t="s">
        <v>3</v>
      </c>
      <c r="K380" s="36">
        <v>11</v>
      </c>
      <c r="L380" s="31"/>
      <c r="M380" s="31" t="s">
        <v>6</v>
      </c>
      <c r="N380" s="1"/>
      <c r="O380" s="2" t="s">
        <v>269</v>
      </c>
      <c r="P380" s="2"/>
    </row>
    <row r="381" spans="1:16" x14ac:dyDescent="0.3">
      <c r="A381" s="1">
        <v>378</v>
      </c>
      <c r="B381" s="42" t="s">
        <v>223</v>
      </c>
      <c r="C381" s="41" t="s">
        <v>192</v>
      </c>
      <c r="D381" s="42" t="s">
        <v>191</v>
      </c>
      <c r="E381" s="83">
        <f t="shared" si="26"/>
        <v>43509</v>
      </c>
      <c r="F381" s="26">
        <v>43512</v>
      </c>
      <c r="G381" s="30">
        <f t="shared" si="28"/>
        <v>43512</v>
      </c>
      <c r="H381" s="25">
        <f t="shared" si="27"/>
        <v>43512</v>
      </c>
      <c r="I381" s="31" t="s">
        <v>10</v>
      </c>
      <c r="J381" s="31" t="s">
        <v>10</v>
      </c>
      <c r="K381" s="36">
        <v>11</v>
      </c>
      <c r="L381" s="31"/>
      <c r="M381" s="31" t="s">
        <v>6</v>
      </c>
      <c r="N381" s="1"/>
      <c r="O381" s="2" t="s">
        <v>269</v>
      </c>
      <c r="P381" s="2"/>
    </row>
    <row r="382" spans="1:16" x14ac:dyDescent="0.3">
      <c r="A382" s="1">
        <v>379</v>
      </c>
      <c r="B382" s="42" t="s">
        <v>224</v>
      </c>
      <c r="C382" s="41" t="s">
        <v>192</v>
      </c>
      <c r="D382" s="42" t="s">
        <v>191</v>
      </c>
      <c r="E382" s="83">
        <f t="shared" si="26"/>
        <v>43509</v>
      </c>
      <c r="F382" s="26">
        <v>43512</v>
      </c>
      <c r="G382" s="30">
        <f t="shared" si="28"/>
        <v>43512</v>
      </c>
      <c r="H382" s="25">
        <f t="shared" si="27"/>
        <v>43512</v>
      </c>
      <c r="I382" s="31" t="s">
        <v>10</v>
      </c>
      <c r="J382" s="31" t="s">
        <v>3</v>
      </c>
      <c r="K382" s="36">
        <v>13</v>
      </c>
      <c r="L382" s="31"/>
      <c r="M382" s="31" t="s">
        <v>6</v>
      </c>
      <c r="N382" s="1"/>
      <c r="O382" s="2" t="s">
        <v>269</v>
      </c>
      <c r="P382" s="2"/>
    </row>
    <row r="383" spans="1:16" x14ac:dyDescent="0.3">
      <c r="A383" s="1">
        <v>380</v>
      </c>
      <c r="B383" s="42" t="s">
        <v>224</v>
      </c>
      <c r="C383" s="41" t="s">
        <v>192</v>
      </c>
      <c r="D383" s="42" t="s">
        <v>191</v>
      </c>
      <c r="E383" s="83">
        <f t="shared" si="26"/>
        <v>43509</v>
      </c>
      <c r="F383" s="26">
        <v>43512</v>
      </c>
      <c r="G383" s="30">
        <f t="shared" si="28"/>
        <v>43512</v>
      </c>
      <c r="H383" s="25">
        <f t="shared" si="27"/>
        <v>43512</v>
      </c>
      <c r="I383" s="31" t="s">
        <v>10</v>
      </c>
      <c r="J383" s="31" t="s">
        <v>10</v>
      </c>
      <c r="K383" s="36">
        <v>13</v>
      </c>
      <c r="L383" s="31"/>
      <c r="M383" s="31" t="s">
        <v>6</v>
      </c>
      <c r="N383" s="1"/>
      <c r="O383" s="2" t="s">
        <v>269</v>
      </c>
      <c r="P383" s="2"/>
    </row>
    <row r="384" spans="1:16" x14ac:dyDescent="0.3">
      <c r="A384" s="1">
        <v>381</v>
      </c>
      <c r="B384" s="42" t="s">
        <v>225</v>
      </c>
      <c r="C384" s="41" t="s">
        <v>192</v>
      </c>
      <c r="D384" s="42" t="s">
        <v>191</v>
      </c>
      <c r="E384" s="83">
        <f t="shared" si="26"/>
        <v>43509</v>
      </c>
      <c r="F384" s="26">
        <v>43512</v>
      </c>
      <c r="G384" s="30">
        <f t="shared" si="28"/>
        <v>43512</v>
      </c>
      <c r="H384" s="25">
        <f t="shared" si="27"/>
        <v>43512</v>
      </c>
      <c r="I384" s="31" t="s">
        <v>10</v>
      </c>
      <c r="J384" s="31" t="s">
        <v>3</v>
      </c>
      <c r="K384" s="36">
        <v>15</v>
      </c>
      <c r="L384" s="31"/>
      <c r="M384" s="31" t="s">
        <v>6</v>
      </c>
      <c r="N384" s="1"/>
      <c r="O384" s="2" t="s">
        <v>269</v>
      </c>
      <c r="P384" s="2"/>
    </row>
    <row r="385" spans="1:16" x14ac:dyDescent="0.3">
      <c r="A385" s="1">
        <v>382</v>
      </c>
      <c r="B385" s="42" t="s">
        <v>225</v>
      </c>
      <c r="C385" s="41" t="s">
        <v>192</v>
      </c>
      <c r="D385" s="42" t="s">
        <v>191</v>
      </c>
      <c r="E385" s="83">
        <f t="shared" si="26"/>
        <v>43509</v>
      </c>
      <c r="F385" s="26">
        <v>43512</v>
      </c>
      <c r="G385" s="30">
        <f t="shared" si="28"/>
        <v>43512</v>
      </c>
      <c r="H385" s="25">
        <f t="shared" si="27"/>
        <v>43512</v>
      </c>
      <c r="I385" s="31" t="s">
        <v>10</v>
      </c>
      <c r="J385" s="31" t="s">
        <v>10</v>
      </c>
      <c r="K385" s="36">
        <v>15</v>
      </c>
      <c r="L385" s="31"/>
      <c r="M385" s="31" t="s">
        <v>6</v>
      </c>
      <c r="N385" s="1"/>
      <c r="O385" s="2" t="s">
        <v>269</v>
      </c>
      <c r="P385" s="2"/>
    </row>
    <row r="386" spans="1:16" x14ac:dyDescent="0.3">
      <c r="A386" s="1">
        <v>383</v>
      </c>
      <c r="B386" s="45" t="s">
        <v>226</v>
      </c>
      <c r="C386" s="41" t="s">
        <v>192</v>
      </c>
      <c r="D386" s="42" t="s">
        <v>191</v>
      </c>
      <c r="E386" s="83">
        <f t="shared" si="26"/>
        <v>43530</v>
      </c>
      <c r="F386" s="26">
        <v>43533</v>
      </c>
      <c r="G386" s="30">
        <f t="shared" si="28"/>
        <v>43533</v>
      </c>
      <c r="H386" s="25">
        <f t="shared" ref="H386:H449" si="29">F386</f>
        <v>43533</v>
      </c>
      <c r="I386" s="32" t="s">
        <v>10</v>
      </c>
      <c r="J386" s="32" t="s">
        <v>3</v>
      </c>
      <c r="K386" s="32" t="s">
        <v>8</v>
      </c>
      <c r="L386" s="32"/>
      <c r="M386" s="32" t="s">
        <v>6</v>
      </c>
      <c r="N386" s="1"/>
      <c r="O386" s="2" t="s">
        <v>266</v>
      </c>
      <c r="P386" s="2"/>
    </row>
    <row r="387" spans="1:16" x14ac:dyDescent="0.3">
      <c r="A387" s="1">
        <v>384</v>
      </c>
      <c r="B387" s="45" t="s">
        <v>226</v>
      </c>
      <c r="C387" s="41" t="s">
        <v>192</v>
      </c>
      <c r="D387" s="42" t="s">
        <v>191</v>
      </c>
      <c r="E387" s="83">
        <f t="shared" si="26"/>
        <v>43530</v>
      </c>
      <c r="F387" s="26">
        <v>43533</v>
      </c>
      <c r="G387" s="30">
        <f t="shared" si="28"/>
        <v>43533</v>
      </c>
      <c r="H387" s="25">
        <f t="shared" si="29"/>
        <v>43533</v>
      </c>
      <c r="I387" s="32" t="s">
        <v>10</v>
      </c>
      <c r="J387" s="32" t="s">
        <v>10</v>
      </c>
      <c r="K387" s="32" t="s">
        <v>8</v>
      </c>
      <c r="L387" s="32"/>
      <c r="M387" s="32" t="s">
        <v>6</v>
      </c>
      <c r="N387" s="1"/>
      <c r="O387" s="2" t="s">
        <v>266</v>
      </c>
      <c r="P387" s="2"/>
    </row>
    <row r="388" spans="1:16" x14ac:dyDescent="0.3">
      <c r="A388" s="1">
        <v>385</v>
      </c>
      <c r="B388" s="45" t="s">
        <v>227</v>
      </c>
      <c r="C388" s="41" t="s">
        <v>192</v>
      </c>
      <c r="D388" s="42" t="s">
        <v>191</v>
      </c>
      <c r="E388" s="83">
        <f t="shared" si="26"/>
        <v>43537</v>
      </c>
      <c r="F388" s="26">
        <v>43540</v>
      </c>
      <c r="G388" s="30">
        <f t="shared" si="28"/>
        <v>43540</v>
      </c>
      <c r="H388" s="25">
        <f t="shared" si="29"/>
        <v>43540</v>
      </c>
      <c r="I388" s="32" t="s">
        <v>2</v>
      </c>
      <c r="J388" s="32" t="s">
        <v>3</v>
      </c>
      <c r="K388" s="32" t="s">
        <v>8</v>
      </c>
      <c r="L388" s="32"/>
      <c r="M388" s="32" t="s">
        <v>6</v>
      </c>
      <c r="N388" s="1"/>
      <c r="O388" s="2" t="s">
        <v>266</v>
      </c>
      <c r="P388" s="2"/>
    </row>
    <row r="389" spans="1:16" x14ac:dyDescent="0.3">
      <c r="A389" s="1">
        <v>386</v>
      </c>
      <c r="B389" s="45" t="s">
        <v>227</v>
      </c>
      <c r="C389" s="41" t="s">
        <v>192</v>
      </c>
      <c r="D389" s="42" t="s">
        <v>191</v>
      </c>
      <c r="E389" s="83">
        <f t="shared" si="26"/>
        <v>43537</v>
      </c>
      <c r="F389" s="26">
        <v>43540</v>
      </c>
      <c r="G389" s="30">
        <f t="shared" si="28"/>
        <v>43540</v>
      </c>
      <c r="H389" s="25">
        <f t="shared" si="29"/>
        <v>43540</v>
      </c>
      <c r="I389" s="32" t="s">
        <v>2</v>
      </c>
      <c r="J389" s="32" t="s">
        <v>10</v>
      </c>
      <c r="K389" s="32" t="s">
        <v>8</v>
      </c>
      <c r="L389" s="32"/>
      <c r="M389" s="32" t="s">
        <v>6</v>
      </c>
      <c r="N389" s="1"/>
      <c r="O389" s="2" t="s">
        <v>266</v>
      </c>
      <c r="P389" s="2"/>
    </row>
    <row r="390" spans="1:16" x14ac:dyDescent="0.3">
      <c r="A390" s="1">
        <v>387</v>
      </c>
      <c r="B390" s="45" t="s">
        <v>252</v>
      </c>
      <c r="C390" s="41" t="s">
        <v>192</v>
      </c>
      <c r="D390" s="42" t="s">
        <v>191</v>
      </c>
      <c r="E390" s="83">
        <f t="shared" si="26"/>
        <v>43537</v>
      </c>
      <c r="F390" s="26">
        <v>43540</v>
      </c>
      <c r="G390" s="30">
        <f t="shared" si="28"/>
        <v>43540</v>
      </c>
      <c r="H390" s="25">
        <f t="shared" si="29"/>
        <v>43540</v>
      </c>
      <c r="I390" s="32" t="s">
        <v>8</v>
      </c>
      <c r="J390" s="32" t="s">
        <v>3</v>
      </c>
      <c r="K390" s="32" t="s">
        <v>8</v>
      </c>
      <c r="L390" s="32"/>
      <c r="M390" s="32" t="s">
        <v>6</v>
      </c>
      <c r="N390" s="1"/>
      <c r="O390" s="2" t="s">
        <v>266</v>
      </c>
      <c r="P390" s="2"/>
    </row>
    <row r="391" spans="1:16" x14ac:dyDescent="0.3">
      <c r="A391" s="1">
        <v>388</v>
      </c>
      <c r="B391" s="45" t="s">
        <v>252</v>
      </c>
      <c r="C391" s="41" t="s">
        <v>192</v>
      </c>
      <c r="D391" s="42" t="s">
        <v>191</v>
      </c>
      <c r="E391" s="83">
        <f t="shared" si="26"/>
        <v>43537</v>
      </c>
      <c r="F391" s="26">
        <v>43540</v>
      </c>
      <c r="G391" s="30">
        <f t="shared" si="28"/>
        <v>43540</v>
      </c>
      <c r="H391" s="25">
        <f t="shared" si="29"/>
        <v>43540</v>
      </c>
      <c r="I391" s="32" t="s">
        <v>8</v>
      </c>
      <c r="J391" s="32" t="s">
        <v>10</v>
      </c>
      <c r="K391" s="32" t="s">
        <v>8</v>
      </c>
      <c r="L391" s="32"/>
      <c r="M391" s="32" t="s">
        <v>6</v>
      </c>
      <c r="N391" s="1"/>
      <c r="O391" s="2" t="s">
        <v>266</v>
      </c>
      <c r="P391" s="2"/>
    </row>
    <row r="392" spans="1:16" x14ac:dyDescent="0.3">
      <c r="A392" s="1">
        <v>389</v>
      </c>
      <c r="B392" s="42" t="s">
        <v>229</v>
      </c>
      <c r="C392" s="41" t="s">
        <v>228</v>
      </c>
      <c r="D392" s="42" t="s">
        <v>191</v>
      </c>
      <c r="E392" s="83">
        <f t="shared" si="26"/>
        <v>43537</v>
      </c>
      <c r="F392" s="26">
        <v>43540</v>
      </c>
      <c r="G392" s="30">
        <f t="shared" si="28"/>
        <v>43540</v>
      </c>
      <c r="H392" s="25">
        <f t="shared" si="29"/>
        <v>43540</v>
      </c>
      <c r="I392" s="31" t="s">
        <v>10</v>
      </c>
      <c r="J392" s="31" t="s">
        <v>3</v>
      </c>
      <c r="K392" s="36">
        <v>11</v>
      </c>
      <c r="L392" s="31"/>
      <c r="M392" s="31" t="s">
        <v>6</v>
      </c>
      <c r="N392" s="1"/>
      <c r="O392" s="2" t="s">
        <v>266</v>
      </c>
      <c r="P392" s="2"/>
    </row>
    <row r="393" spans="1:16" x14ac:dyDescent="0.3">
      <c r="A393" s="1">
        <v>390</v>
      </c>
      <c r="B393" s="42" t="s">
        <v>229</v>
      </c>
      <c r="C393" s="41" t="s">
        <v>228</v>
      </c>
      <c r="D393" s="42" t="s">
        <v>191</v>
      </c>
      <c r="E393" s="83">
        <f t="shared" si="26"/>
        <v>43537</v>
      </c>
      <c r="F393" s="26">
        <v>43540</v>
      </c>
      <c r="G393" s="30">
        <f t="shared" si="28"/>
        <v>43540</v>
      </c>
      <c r="H393" s="25">
        <f t="shared" si="29"/>
        <v>43540</v>
      </c>
      <c r="I393" s="31" t="s">
        <v>10</v>
      </c>
      <c r="J393" s="31" t="s">
        <v>10</v>
      </c>
      <c r="K393" s="36">
        <v>11</v>
      </c>
      <c r="L393" s="31"/>
      <c r="M393" s="31" t="s">
        <v>6</v>
      </c>
      <c r="N393" s="1"/>
      <c r="O393" s="2" t="s">
        <v>266</v>
      </c>
      <c r="P393" s="2"/>
    </row>
    <row r="394" spans="1:16" x14ac:dyDescent="0.3">
      <c r="A394" s="1">
        <v>391</v>
      </c>
      <c r="B394" s="42" t="s">
        <v>230</v>
      </c>
      <c r="C394" s="41" t="s">
        <v>228</v>
      </c>
      <c r="D394" s="42" t="s">
        <v>191</v>
      </c>
      <c r="E394" s="83">
        <f t="shared" si="26"/>
        <v>43537</v>
      </c>
      <c r="F394" s="26">
        <v>43540</v>
      </c>
      <c r="G394" s="30">
        <f t="shared" si="28"/>
        <v>43540</v>
      </c>
      <c r="H394" s="25">
        <f t="shared" si="29"/>
        <v>43540</v>
      </c>
      <c r="I394" s="31" t="s">
        <v>10</v>
      </c>
      <c r="J394" s="31" t="s">
        <v>3</v>
      </c>
      <c r="K394" s="36">
        <v>13</v>
      </c>
      <c r="L394" s="31"/>
      <c r="M394" s="31" t="s">
        <v>6</v>
      </c>
      <c r="N394" s="1"/>
      <c r="O394" s="2" t="s">
        <v>266</v>
      </c>
      <c r="P394" s="2"/>
    </row>
    <row r="395" spans="1:16" x14ac:dyDescent="0.3">
      <c r="A395" s="1">
        <v>392</v>
      </c>
      <c r="B395" s="42" t="s">
        <v>230</v>
      </c>
      <c r="C395" s="41" t="s">
        <v>228</v>
      </c>
      <c r="D395" s="42" t="s">
        <v>191</v>
      </c>
      <c r="E395" s="83">
        <f t="shared" si="26"/>
        <v>43537</v>
      </c>
      <c r="F395" s="26">
        <v>43540</v>
      </c>
      <c r="G395" s="30">
        <f t="shared" si="28"/>
        <v>43540</v>
      </c>
      <c r="H395" s="25">
        <f t="shared" si="29"/>
        <v>43540</v>
      </c>
      <c r="I395" s="31" t="s">
        <v>10</v>
      </c>
      <c r="J395" s="31" t="s">
        <v>10</v>
      </c>
      <c r="K395" s="36">
        <v>13</v>
      </c>
      <c r="L395" s="31"/>
      <c r="M395" s="31" t="s">
        <v>6</v>
      </c>
      <c r="N395" s="1"/>
      <c r="O395" s="2" t="s">
        <v>266</v>
      </c>
      <c r="P395" s="2"/>
    </row>
    <row r="396" spans="1:16" x14ac:dyDescent="0.3">
      <c r="A396" s="1">
        <v>393</v>
      </c>
      <c r="B396" s="42" t="s">
        <v>231</v>
      </c>
      <c r="C396" s="41" t="s">
        <v>228</v>
      </c>
      <c r="D396" s="42" t="s">
        <v>191</v>
      </c>
      <c r="E396" s="83">
        <f t="shared" si="26"/>
        <v>43537</v>
      </c>
      <c r="F396" s="26">
        <v>43540</v>
      </c>
      <c r="G396" s="30">
        <f t="shared" si="28"/>
        <v>43540</v>
      </c>
      <c r="H396" s="25">
        <f t="shared" si="29"/>
        <v>43540</v>
      </c>
      <c r="I396" s="31" t="s">
        <v>10</v>
      </c>
      <c r="J396" s="31" t="s">
        <v>3</v>
      </c>
      <c r="K396" s="36">
        <v>15</v>
      </c>
      <c r="L396" s="31"/>
      <c r="M396" s="31" t="s">
        <v>6</v>
      </c>
      <c r="N396" s="1"/>
      <c r="O396" s="2" t="s">
        <v>266</v>
      </c>
      <c r="P396" s="2"/>
    </row>
    <row r="397" spans="1:16" x14ac:dyDescent="0.3">
      <c r="A397" s="1">
        <v>394</v>
      </c>
      <c r="B397" s="42" t="s">
        <v>231</v>
      </c>
      <c r="C397" s="41" t="s">
        <v>228</v>
      </c>
      <c r="D397" s="42" t="s">
        <v>191</v>
      </c>
      <c r="E397" s="83">
        <f t="shared" si="26"/>
        <v>43537</v>
      </c>
      <c r="F397" s="26">
        <v>43540</v>
      </c>
      <c r="G397" s="30">
        <f t="shared" si="28"/>
        <v>43540</v>
      </c>
      <c r="H397" s="25">
        <f t="shared" si="29"/>
        <v>43540</v>
      </c>
      <c r="I397" s="31" t="s">
        <v>10</v>
      </c>
      <c r="J397" s="31" t="s">
        <v>10</v>
      </c>
      <c r="K397" s="36">
        <v>15</v>
      </c>
      <c r="L397" s="31"/>
      <c r="M397" s="31" t="s">
        <v>6</v>
      </c>
      <c r="N397" s="1"/>
      <c r="O397" s="2" t="s">
        <v>266</v>
      </c>
      <c r="P397" s="2"/>
    </row>
    <row r="398" spans="1:16" x14ac:dyDescent="0.3">
      <c r="A398" s="1">
        <v>395</v>
      </c>
      <c r="B398" s="79" t="s">
        <v>289</v>
      </c>
      <c r="C398" s="80" t="s">
        <v>342</v>
      </c>
      <c r="D398" s="42" t="s">
        <v>191</v>
      </c>
      <c r="E398" s="83">
        <f t="shared" ref="E398:E429" si="30">F398-3</f>
        <v>43550</v>
      </c>
      <c r="F398" s="26">
        <v>43553</v>
      </c>
      <c r="G398" s="30">
        <f t="shared" si="28"/>
        <v>43553</v>
      </c>
      <c r="H398" s="25">
        <f t="shared" si="29"/>
        <v>43553</v>
      </c>
      <c r="I398" s="31" t="s">
        <v>8</v>
      </c>
      <c r="J398" s="31" t="s">
        <v>3</v>
      </c>
      <c r="K398" s="36">
        <v>11</v>
      </c>
      <c r="L398" s="31"/>
      <c r="M398" s="31" t="s">
        <v>6</v>
      </c>
      <c r="N398" s="1"/>
      <c r="O398" s="2" t="s">
        <v>266</v>
      </c>
      <c r="P398" s="2"/>
    </row>
    <row r="399" spans="1:16" x14ac:dyDescent="0.3">
      <c r="A399" s="1">
        <v>396</v>
      </c>
      <c r="B399" s="79" t="s">
        <v>289</v>
      </c>
      <c r="C399" s="80" t="s">
        <v>342</v>
      </c>
      <c r="D399" s="42" t="s">
        <v>191</v>
      </c>
      <c r="E399" s="83">
        <f t="shared" si="30"/>
        <v>43550</v>
      </c>
      <c r="F399" s="26">
        <v>43553</v>
      </c>
      <c r="G399" s="30">
        <f t="shared" si="28"/>
        <v>43553</v>
      </c>
      <c r="H399" s="25">
        <f t="shared" si="29"/>
        <v>43553</v>
      </c>
      <c r="I399" s="31" t="s">
        <v>8</v>
      </c>
      <c r="J399" s="31" t="s">
        <v>10</v>
      </c>
      <c r="K399" s="36">
        <v>11</v>
      </c>
      <c r="L399" s="31"/>
      <c r="M399" s="31" t="s">
        <v>6</v>
      </c>
      <c r="N399" s="1"/>
      <c r="O399" s="2" t="s">
        <v>266</v>
      </c>
      <c r="P399" s="2"/>
    </row>
    <row r="400" spans="1:16" x14ac:dyDescent="0.3">
      <c r="A400" s="1">
        <v>397</v>
      </c>
      <c r="B400" s="79" t="s">
        <v>290</v>
      </c>
      <c r="C400" s="80" t="s">
        <v>342</v>
      </c>
      <c r="D400" s="42" t="s">
        <v>191</v>
      </c>
      <c r="E400" s="83">
        <f t="shared" si="30"/>
        <v>43550</v>
      </c>
      <c r="F400" s="26">
        <v>43553</v>
      </c>
      <c r="G400" s="30">
        <f t="shared" si="28"/>
        <v>43553</v>
      </c>
      <c r="H400" s="25">
        <f t="shared" si="29"/>
        <v>43553</v>
      </c>
      <c r="I400" s="31" t="s">
        <v>8</v>
      </c>
      <c r="J400" s="31" t="s">
        <v>3</v>
      </c>
      <c r="K400" s="36">
        <v>13</v>
      </c>
      <c r="L400" s="31"/>
      <c r="M400" s="31" t="s">
        <v>6</v>
      </c>
      <c r="N400" s="1"/>
      <c r="O400" s="2" t="s">
        <v>266</v>
      </c>
      <c r="P400" s="2"/>
    </row>
    <row r="401" spans="1:16" x14ac:dyDescent="0.3">
      <c r="A401" s="1">
        <v>398</v>
      </c>
      <c r="B401" s="79" t="s">
        <v>290</v>
      </c>
      <c r="C401" s="80" t="s">
        <v>342</v>
      </c>
      <c r="D401" s="42" t="s">
        <v>191</v>
      </c>
      <c r="E401" s="83">
        <f t="shared" si="30"/>
        <v>43550</v>
      </c>
      <c r="F401" s="26">
        <v>43553</v>
      </c>
      <c r="G401" s="30">
        <f t="shared" si="28"/>
        <v>43553</v>
      </c>
      <c r="H401" s="25">
        <f t="shared" si="29"/>
        <v>43553</v>
      </c>
      <c r="I401" s="31" t="s">
        <v>8</v>
      </c>
      <c r="J401" s="31" t="s">
        <v>10</v>
      </c>
      <c r="K401" s="36">
        <v>13</v>
      </c>
      <c r="L401" s="31"/>
      <c r="M401" s="31" t="s">
        <v>6</v>
      </c>
      <c r="N401" s="1"/>
      <c r="O401" s="2" t="s">
        <v>266</v>
      </c>
      <c r="P401" s="2"/>
    </row>
    <row r="402" spans="1:16" x14ac:dyDescent="0.3">
      <c r="A402" s="1">
        <v>399</v>
      </c>
      <c r="B402" s="79" t="s">
        <v>291</v>
      </c>
      <c r="C402" s="80" t="s">
        <v>342</v>
      </c>
      <c r="D402" s="42" t="s">
        <v>191</v>
      </c>
      <c r="E402" s="83">
        <f t="shared" si="30"/>
        <v>43550</v>
      </c>
      <c r="F402" s="26">
        <v>43553</v>
      </c>
      <c r="G402" s="30">
        <f t="shared" si="28"/>
        <v>43553</v>
      </c>
      <c r="H402" s="25">
        <f t="shared" si="29"/>
        <v>43553</v>
      </c>
      <c r="I402" s="31" t="s">
        <v>8</v>
      </c>
      <c r="J402" s="31" t="s">
        <v>3</v>
      </c>
      <c r="K402" s="36">
        <v>15</v>
      </c>
      <c r="L402" s="31"/>
      <c r="M402" s="31" t="s">
        <v>6</v>
      </c>
      <c r="N402" s="1"/>
      <c r="O402" s="2" t="s">
        <v>266</v>
      </c>
      <c r="P402" s="2"/>
    </row>
    <row r="403" spans="1:16" x14ac:dyDescent="0.3">
      <c r="A403" s="1">
        <v>400</v>
      </c>
      <c r="B403" s="79" t="s">
        <v>291</v>
      </c>
      <c r="C403" s="80" t="s">
        <v>342</v>
      </c>
      <c r="D403" s="42" t="s">
        <v>191</v>
      </c>
      <c r="E403" s="83">
        <f t="shared" si="30"/>
        <v>43550</v>
      </c>
      <c r="F403" s="26">
        <v>43553</v>
      </c>
      <c r="G403" s="30">
        <f t="shared" si="28"/>
        <v>43553</v>
      </c>
      <c r="H403" s="25">
        <f t="shared" si="29"/>
        <v>43553</v>
      </c>
      <c r="I403" s="31" t="s">
        <v>8</v>
      </c>
      <c r="J403" s="31" t="s">
        <v>10</v>
      </c>
      <c r="K403" s="36">
        <v>15</v>
      </c>
      <c r="L403" s="31"/>
      <c r="M403" s="31" t="s">
        <v>6</v>
      </c>
      <c r="N403" s="1"/>
      <c r="O403" s="2" t="s">
        <v>266</v>
      </c>
      <c r="P403" s="2"/>
    </row>
    <row r="404" spans="1:16" x14ac:dyDescent="0.3">
      <c r="A404" s="1">
        <v>401</v>
      </c>
      <c r="B404" s="91" t="s">
        <v>232</v>
      </c>
      <c r="C404" s="90" t="s">
        <v>192</v>
      </c>
      <c r="D404" s="42" t="s">
        <v>191</v>
      </c>
      <c r="E404" s="83">
        <f t="shared" si="30"/>
        <v>43551</v>
      </c>
      <c r="F404" s="26">
        <v>43554</v>
      </c>
      <c r="G404" s="30">
        <f t="shared" si="28"/>
        <v>43554</v>
      </c>
      <c r="H404" s="25">
        <f t="shared" si="29"/>
        <v>43554</v>
      </c>
      <c r="I404" s="31" t="s">
        <v>2</v>
      </c>
      <c r="J404" s="31" t="s">
        <v>3</v>
      </c>
      <c r="K404" s="36">
        <v>11</v>
      </c>
      <c r="L404" s="31"/>
      <c r="M404" s="31" t="s">
        <v>6</v>
      </c>
      <c r="N404" s="1"/>
      <c r="O404" s="2" t="s">
        <v>266</v>
      </c>
      <c r="P404" s="2"/>
    </row>
    <row r="405" spans="1:16" x14ac:dyDescent="0.3">
      <c r="A405" s="1">
        <v>402</v>
      </c>
      <c r="B405" s="91" t="s">
        <v>232</v>
      </c>
      <c r="C405" s="90" t="s">
        <v>192</v>
      </c>
      <c r="D405" s="42" t="s">
        <v>191</v>
      </c>
      <c r="E405" s="83">
        <f t="shared" si="30"/>
        <v>43551</v>
      </c>
      <c r="F405" s="26">
        <v>43554</v>
      </c>
      <c r="G405" s="30">
        <f t="shared" si="28"/>
        <v>43554</v>
      </c>
      <c r="H405" s="25">
        <f t="shared" si="29"/>
        <v>43554</v>
      </c>
      <c r="I405" s="31" t="s">
        <v>2</v>
      </c>
      <c r="J405" s="31" t="s">
        <v>10</v>
      </c>
      <c r="K405" s="36">
        <v>11</v>
      </c>
      <c r="L405" s="31"/>
      <c r="M405" s="31" t="s">
        <v>6</v>
      </c>
      <c r="N405" s="1"/>
      <c r="O405" s="2" t="s">
        <v>266</v>
      </c>
      <c r="P405" s="2"/>
    </row>
    <row r="406" spans="1:16" x14ac:dyDescent="0.3">
      <c r="A406" s="1">
        <v>403</v>
      </c>
      <c r="B406" s="91" t="s">
        <v>233</v>
      </c>
      <c r="C406" s="90" t="s">
        <v>192</v>
      </c>
      <c r="D406" s="42" t="s">
        <v>191</v>
      </c>
      <c r="E406" s="83">
        <f t="shared" si="30"/>
        <v>43551</v>
      </c>
      <c r="F406" s="26">
        <v>43554</v>
      </c>
      <c r="G406" s="30">
        <f t="shared" si="28"/>
        <v>43554</v>
      </c>
      <c r="H406" s="25">
        <f t="shared" si="29"/>
        <v>43554</v>
      </c>
      <c r="I406" s="31" t="s">
        <v>2</v>
      </c>
      <c r="J406" s="31" t="s">
        <v>3</v>
      </c>
      <c r="K406" s="36">
        <v>13</v>
      </c>
      <c r="L406" s="31"/>
      <c r="M406" s="31" t="s">
        <v>6</v>
      </c>
      <c r="N406" s="1"/>
      <c r="O406" s="2" t="s">
        <v>266</v>
      </c>
      <c r="P406" s="2"/>
    </row>
    <row r="407" spans="1:16" x14ac:dyDescent="0.3">
      <c r="A407" s="1">
        <v>404</v>
      </c>
      <c r="B407" s="91" t="s">
        <v>233</v>
      </c>
      <c r="C407" s="90" t="s">
        <v>192</v>
      </c>
      <c r="D407" s="42" t="s">
        <v>191</v>
      </c>
      <c r="E407" s="83">
        <f t="shared" si="30"/>
        <v>43551</v>
      </c>
      <c r="F407" s="26">
        <v>43554</v>
      </c>
      <c r="G407" s="30">
        <f t="shared" si="28"/>
        <v>43554</v>
      </c>
      <c r="H407" s="25">
        <f t="shared" si="29"/>
        <v>43554</v>
      </c>
      <c r="I407" s="31" t="s">
        <v>2</v>
      </c>
      <c r="J407" s="31" t="s">
        <v>10</v>
      </c>
      <c r="K407" s="36">
        <v>13</v>
      </c>
      <c r="L407" s="31"/>
      <c r="M407" s="31" t="s">
        <v>6</v>
      </c>
      <c r="N407" s="1"/>
      <c r="O407" s="2" t="s">
        <v>266</v>
      </c>
      <c r="P407" s="2"/>
    </row>
    <row r="408" spans="1:16" x14ac:dyDescent="0.3">
      <c r="A408" s="1">
        <v>405</v>
      </c>
      <c r="B408" s="91" t="s">
        <v>234</v>
      </c>
      <c r="C408" s="90" t="s">
        <v>192</v>
      </c>
      <c r="D408" s="42" t="s">
        <v>191</v>
      </c>
      <c r="E408" s="83">
        <f t="shared" si="30"/>
        <v>43551</v>
      </c>
      <c r="F408" s="26">
        <v>43554</v>
      </c>
      <c r="G408" s="30">
        <f t="shared" si="28"/>
        <v>43554</v>
      </c>
      <c r="H408" s="25">
        <f t="shared" si="29"/>
        <v>43554</v>
      </c>
      <c r="I408" s="31" t="s">
        <v>2</v>
      </c>
      <c r="J408" s="31" t="s">
        <v>3</v>
      </c>
      <c r="K408" s="36">
        <v>15</v>
      </c>
      <c r="L408" s="31"/>
      <c r="M408" s="31" t="s">
        <v>6</v>
      </c>
      <c r="N408" s="1"/>
      <c r="O408" s="2" t="s">
        <v>266</v>
      </c>
      <c r="P408" s="2"/>
    </row>
    <row r="409" spans="1:16" x14ac:dyDescent="0.3">
      <c r="A409" s="1">
        <v>406</v>
      </c>
      <c r="B409" s="91" t="s">
        <v>234</v>
      </c>
      <c r="C409" s="90" t="s">
        <v>192</v>
      </c>
      <c r="D409" s="42" t="s">
        <v>191</v>
      </c>
      <c r="E409" s="83">
        <f t="shared" si="30"/>
        <v>43551</v>
      </c>
      <c r="F409" s="26">
        <v>43554</v>
      </c>
      <c r="G409" s="30">
        <f t="shared" si="28"/>
        <v>43554</v>
      </c>
      <c r="H409" s="25">
        <f t="shared" si="29"/>
        <v>43554</v>
      </c>
      <c r="I409" s="31" t="s">
        <v>2</v>
      </c>
      <c r="J409" s="31" t="s">
        <v>10</v>
      </c>
      <c r="K409" s="36">
        <v>15</v>
      </c>
      <c r="L409" s="31"/>
      <c r="M409" s="31" t="s">
        <v>6</v>
      </c>
      <c r="N409" s="1"/>
      <c r="O409" s="2" t="s">
        <v>266</v>
      </c>
      <c r="P409" s="2"/>
    </row>
    <row r="410" spans="1:16" x14ac:dyDescent="0.3">
      <c r="A410" s="1">
        <v>407</v>
      </c>
      <c r="B410" s="92" t="s">
        <v>235</v>
      </c>
      <c r="C410" s="77" t="s">
        <v>211</v>
      </c>
      <c r="D410" s="42" t="s">
        <v>191</v>
      </c>
      <c r="E410" s="83">
        <f t="shared" si="30"/>
        <v>43578</v>
      </c>
      <c r="F410" s="26">
        <v>43581</v>
      </c>
      <c r="G410" s="30">
        <f t="shared" si="28"/>
        <v>43581</v>
      </c>
      <c r="H410" s="25">
        <f t="shared" si="29"/>
        <v>43581</v>
      </c>
      <c r="I410" s="32" t="s">
        <v>10</v>
      </c>
      <c r="J410" s="32" t="s">
        <v>3</v>
      </c>
      <c r="K410" s="32" t="s">
        <v>8</v>
      </c>
      <c r="L410" s="32"/>
      <c r="M410" s="31" t="s">
        <v>6</v>
      </c>
      <c r="N410" s="1"/>
      <c r="O410" s="2" t="s">
        <v>267</v>
      </c>
      <c r="P410" s="2"/>
    </row>
    <row r="411" spans="1:16" x14ac:dyDescent="0.3">
      <c r="A411" s="1">
        <v>408</v>
      </c>
      <c r="B411" s="92" t="s">
        <v>235</v>
      </c>
      <c r="C411" s="77" t="s">
        <v>211</v>
      </c>
      <c r="D411" s="42" t="s">
        <v>191</v>
      </c>
      <c r="E411" s="83">
        <f t="shared" si="30"/>
        <v>43578</v>
      </c>
      <c r="F411" s="26">
        <v>43581</v>
      </c>
      <c r="G411" s="30">
        <f t="shared" si="28"/>
        <v>43581</v>
      </c>
      <c r="H411" s="25">
        <f t="shared" si="29"/>
        <v>43581</v>
      </c>
      <c r="I411" s="32" t="s">
        <v>10</v>
      </c>
      <c r="J411" s="32" t="s">
        <v>10</v>
      </c>
      <c r="K411" s="32" t="s">
        <v>8</v>
      </c>
      <c r="L411" s="32"/>
      <c r="M411" s="31" t="s">
        <v>6</v>
      </c>
      <c r="N411" s="1"/>
      <c r="O411" s="2" t="s">
        <v>267</v>
      </c>
      <c r="P411" s="2"/>
    </row>
    <row r="412" spans="1:16" x14ac:dyDescent="0.3">
      <c r="A412" s="1">
        <v>409</v>
      </c>
      <c r="B412" s="89" t="s">
        <v>236</v>
      </c>
      <c r="C412" s="90" t="s">
        <v>192</v>
      </c>
      <c r="D412" s="42" t="s">
        <v>191</v>
      </c>
      <c r="E412" s="83">
        <f t="shared" si="30"/>
        <v>43577</v>
      </c>
      <c r="F412" s="26">
        <v>43580</v>
      </c>
      <c r="G412" s="30">
        <f t="shared" si="28"/>
        <v>43580</v>
      </c>
      <c r="H412" s="25">
        <f t="shared" si="29"/>
        <v>43580</v>
      </c>
      <c r="I412" s="32" t="s">
        <v>2</v>
      </c>
      <c r="J412" s="32" t="s">
        <v>3</v>
      </c>
      <c r="K412" s="32" t="s">
        <v>8</v>
      </c>
      <c r="L412" s="32"/>
      <c r="M412" s="31" t="s">
        <v>6</v>
      </c>
      <c r="N412" s="1"/>
      <c r="O412" s="2" t="s">
        <v>267</v>
      </c>
      <c r="P412" s="2"/>
    </row>
    <row r="413" spans="1:16" x14ac:dyDescent="0.3">
      <c r="A413" s="1">
        <v>410</v>
      </c>
      <c r="B413" s="89" t="s">
        <v>236</v>
      </c>
      <c r="C413" s="90" t="s">
        <v>192</v>
      </c>
      <c r="D413" s="42" t="s">
        <v>191</v>
      </c>
      <c r="E413" s="83">
        <f t="shared" si="30"/>
        <v>43577</v>
      </c>
      <c r="F413" s="26">
        <v>43580</v>
      </c>
      <c r="G413" s="30">
        <f t="shared" si="28"/>
        <v>43580</v>
      </c>
      <c r="H413" s="25">
        <f t="shared" si="29"/>
        <v>43580</v>
      </c>
      <c r="I413" s="32" t="s">
        <v>2</v>
      </c>
      <c r="J413" s="32" t="s">
        <v>10</v>
      </c>
      <c r="K413" s="32" t="s">
        <v>8</v>
      </c>
      <c r="L413" s="32"/>
      <c r="M413" s="31" t="s">
        <v>6</v>
      </c>
      <c r="N413" s="1"/>
      <c r="O413" s="2" t="s">
        <v>267</v>
      </c>
      <c r="P413" s="2"/>
    </row>
    <row r="414" spans="1:16" x14ac:dyDescent="0.3">
      <c r="A414" s="1">
        <v>411</v>
      </c>
      <c r="B414" s="89" t="s">
        <v>253</v>
      </c>
      <c r="C414" s="90" t="s">
        <v>192</v>
      </c>
      <c r="D414" s="42" t="s">
        <v>191</v>
      </c>
      <c r="E414" s="83">
        <f t="shared" si="30"/>
        <v>43577</v>
      </c>
      <c r="F414" s="26">
        <v>43580</v>
      </c>
      <c r="G414" s="30">
        <f t="shared" si="28"/>
        <v>43580</v>
      </c>
      <c r="H414" s="25">
        <f t="shared" si="29"/>
        <v>43580</v>
      </c>
      <c r="I414" s="32" t="s">
        <v>8</v>
      </c>
      <c r="J414" s="32" t="s">
        <v>3</v>
      </c>
      <c r="K414" s="32" t="s">
        <v>8</v>
      </c>
      <c r="L414" s="32"/>
      <c r="M414" s="31" t="s">
        <v>6</v>
      </c>
      <c r="N414" s="1"/>
      <c r="O414" s="2" t="s">
        <v>267</v>
      </c>
      <c r="P414" s="2"/>
    </row>
    <row r="415" spans="1:16" x14ac:dyDescent="0.3">
      <c r="A415" s="1">
        <v>412</v>
      </c>
      <c r="B415" s="89" t="s">
        <v>253</v>
      </c>
      <c r="C415" s="90" t="s">
        <v>192</v>
      </c>
      <c r="D415" s="42" t="s">
        <v>191</v>
      </c>
      <c r="E415" s="83">
        <f t="shared" si="30"/>
        <v>43577</v>
      </c>
      <c r="F415" s="26">
        <v>43580</v>
      </c>
      <c r="G415" s="30">
        <f t="shared" si="28"/>
        <v>43580</v>
      </c>
      <c r="H415" s="25">
        <f t="shared" si="29"/>
        <v>43580</v>
      </c>
      <c r="I415" s="32" t="s">
        <v>8</v>
      </c>
      <c r="J415" s="32" t="s">
        <v>10</v>
      </c>
      <c r="K415" s="32" t="s">
        <v>8</v>
      </c>
      <c r="L415" s="32"/>
      <c r="M415" s="31" t="s">
        <v>6</v>
      </c>
      <c r="N415" s="1"/>
      <c r="O415" s="2" t="s">
        <v>267</v>
      </c>
      <c r="P415" s="2"/>
    </row>
    <row r="416" spans="1:16" x14ac:dyDescent="0.3">
      <c r="A416" s="1">
        <v>413</v>
      </c>
      <c r="B416" s="43" t="s">
        <v>237</v>
      </c>
      <c r="C416" s="41" t="s">
        <v>192</v>
      </c>
      <c r="D416" s="42" t="s">
        <v>191</v>
      </c>
      <c r="E416" s="83">
        <f t="shared" si="30"/>
        <v>43579</v>
      </c>
      <c r="F416" s="26">
        <v>43582</v>
      </c>
      <c r="G416" s="30">
        <f t="shared" si="28"/>
        <v>43582</v>
      </c>
      <c r="H416" s="25">
        <f t="shared" si="29"/>
        <v>43582</v>
      </c>
      <c r="I416" s="32" t="s">
        <v>2</v>
      </c>
      <c r="J416" s="32" t="s">
        <v>3</v>
      </c>
      <c r="K416" s="32" t="s">
        <v>8</v>
      </c>
      <c r="L416" s="32"/>
      <c r="M416" s="31" t="s">
        <v>12</v>
      </c>
      <c r="N416" s="1"/>
      <c r="O416" s="2" t="s">
        <v>269</v>
      </c>
      <c r="P416" s="2"/>
    </row>
    <row r="417" spans="1:16" x14ac:dyDescent="0.3">
      <c r="A417" s="1">
        <v>414</v>
      </c>
      <c r="B417" s="43" t="s">
        <v>237</v>
      </c>
      <c r="C417" s="41" t="s">
        <v>192</v>
      </c>
      <c r="D417" s="42" t="s">
        <v>191</v>
      </c>
      <c r="E417" s="83">
        <f t="shared" si="30"/>
        <v>43579</v>
      </c>
      <c r="F417" s="26">
        <v>43582</v>
      </c>
      <c r="G417" s="30">
        <f t="shared" si="28"/>
        <v>43582</v>
      </c>
      <c r="H417" s="25">
        <f t="shared" si="29"/>
        <v>43582</v>
      </c>
      <c r="I417" s="32" t="s">
        <v>2</v>
      </c>
      <c r="J417" s="32" t="s">
        <v>10</v>
      </c>
      <c r="K417" s="32" t="s">
        <v>8</v>
      </c>
      <c r="L417" s="32"/>
      <c r="M417" s="31" t="s">
        <v>12</v>
      </c>
      <c r="N417" s="1"/>
      <c r="O417" s="2" t="s">
        <v>269</v>
      </c>
      <c r="P417" s="2"/>
    </row>
    <row r="418" spans="1:16" x14ac:dyDescent="0.3">
      <c r="A418" s="1">
        <v>415</v>
      </c>
      <c r="B418" s="43" t="s">
        <v>238</v>
      </c>
      <c r="C418" s="41" t="s">
        <v>192</v>
      </c>
      <c r="D418" s="42" t="s">
        <v>191</v>
      </c>
      <c r="E418" s="83">
        <f t="shared" si="30"/>
        <v>43579</v>
      </c>
      <c r="F418" s="26">
        <v>43582</v>
      </c>
      <c r="G418" s="30">
        <f t="shared" si="28"/>
        <v>43582</v>
      </c>
      <c r="H418" s="25">
        <f t="shared" si="29"/>
        <v>43582</v>
      </c>
      <c r="I418" s="32" t="s">
        <v>10</v>
      </c>
      <c r="J418" s="32" t="s">
        <v>3</v>
      </c>
      <c r="K418" s="32" t="s">
        <v>8</v>
      </c>
      <c r="L418" s="32"/>
      <c r="M418" s="31" t="s">
        <v>12</v>
      </c>
      <c r="N418" s="1"/>
      <c r="O418" s="2" t="s">
        <v>269</v>
      </c>
      <c r="P418" s="2"/>
    </row>
    <row r="419" spans="1:16" x14ac:dyDescent="0.3">
      <c r="A419" s="1">
        <v>416</v>
      </c>
      <c r="B419" s="43" t="s">
        <v>238</v>
      </c>
      <c r="C419" s="41" t="s">
        <v>192</v>
      </c>
      <c r="D419" s="42" t="s">
        <v>191</v>
      </c>
      <c r="E419" s="83">
        <f t="shared" si="30"/>
        <v>43579</v>
      </c>
      <c r="F419" s="26">
        <v>43582</v>
      </c>
      <c r="G419" s="30">
        <f t="shared" si="28"/>
        <v>43582</v>
      </c>
      <c r="H419" s="25">
        <f t="shared" si="29"/>
        <v>43582</v>
      </c>
      <c r="I419" s="32" t="s">
        <v>10</v>
      </c>
      <c r="J419" s="32" t="s">
        <v>10</v>
      </c>
      <c r="K419" s="32" t="s">
        <v>8</v>
      </c>
      <c r="L419" s="32"/>
      <c r="M419" s="31" t="s">
        <v>12</v>
      </c>
      <c r="N419" s="1"/>
      <c r="O419" s="2" t="s">
        <v>269</v>
      </c>
      <c r="P419" s="2"/>
    </row>
    <row r="420" spans="1:16" x14ac:dyDescent="0.3">
      <c r="A420" s="1">
        <v>417</v>
      </c>
      <c r="B420" s="43" t="s">
        <v>239</v>
      </c>
      <c r="C420" s="41" t="s">
        <v>192</v>
      </c>
      <c r="D420" s="42" t="s">
        <v>191</v>
      </c>
      <c r="E420" s="83">
        <f t="shared" si="30"/>
        <v>43579</v>
      </c>
      <c r="F420" s="26">
        <v>43582</v>
      </c>
      <c r="G420" s="30">
        <f t="shared" si="28"/>
        <v>43582</v>
      </c>
      <c r="H420" s="25">
        <f t="shared" si="29"/>
        <v>43582</v>
      </c>
      <c r="I420" s="32" t="s">
        <v>8</v>
      </c>
      <c r="J420" s="32" t="s">
        <v>3</v>
      </c>
      <c r="K420" s="32" t="s">
        <v>8</v>
      </c>
      <c r="L420" s="32"/>
      <c r="M420" s="31" t="s">
        <v>12</v>
      </c>
      <c r="N420" s="1"/>
      <c r="O420" s="2" t="s">
        <v>269</v>
      </c>
      <c r="P420" s="2"/>
    </row>
    <row r="421" spans="1:16" x14ac:dyDescent="0.3">
      <c r="A421" s="1">
        <v>418</v>
      </c>
      <c r="B421" s="43" t="s">
        <v>239</v>
      </c>
      <c r="C421" s="41" t="s">
        <v>192</v>
      </c>
      <c r="D421" s="42" t="s">
        <v>191</v>
      </c>
      <c r="E421" s="83">
        <f t="shared" si="30"/>
        <v>43579</v>
      </c>
      <c r="F421" s="26">
        <v>43582</v>
      </c>
      <c r="G421" s="30">
        <f t="shared" si="28"/>
        <v>43582</v>
      </c>
      <c r="H421" s="25">
        <f t="shared" si="29"/>
        <v>43582</v>
      </c>
      <c r="I421" s="32" t="s">
        <v>8</v>
      </c>
      <c r="J421" s="32" t="s">
        <v>10</v>
      </c>
      <c r="K421" s="32" t="s">
        <v>8</v>
      </c>
      <c r="L421" s="32"/>
      <c r="M421" s="31" t="s">
        <v>12</v>
      </c>
      <c r="N421" s="1"/>
      <c r="O421" s="2" t="s">
        <v>269</v>
      </c>
      <c r="P421" s="2"/>
    </row>
    <row r="422" spans="1:16" x14ac:dyDescent="0.3">
      <c r="A422" s="1">
        <v>419</v>
      </c>
      <c r="B422" s="43" t="s">
        <v>317</v>
      </c>
      <c r="C422" s="41" t="s">
        <v>192</v>
      </c>
      <c r="D422" s="42" t="s">
        <v>191</v>
      </c>
      <c r="E422" s="83">
        <f t="shared" si="30"/>
        <v>43600</v>
      </c>
      <c r="F422" s="26">
        <v>43603</v>
      </c>
      <c r="G422" s="30">
        <f t="shared" si="28"/>
        <v>43603</v>
      </c>
      <c r="H422" s="25">
        <f t="shared" si="29"/>
        <v>43603</v>
      </c>
      <c r="I422" s="31" t="s">
        <v>10</v>
      </c>
      <c r="J422" s="31" t="s">
        <v>3</v>
      </c>
      <c r="K422" s="36">
        <v>11</v>
      </c>
      <c r="L422" s="31"/>
      <c r="M422" s="31" t="s">
        <v>6</v>
      </c>
      <c r="N422" s="1"/>
      <c r="O422" s="2" t="s">
        <v>267</v>
      </c>
      <c r="P422" s="2"/>
    </row>
    <row r="423" spans="1:16" x14ac:dyDescent="0.3">
      <c r="A423" s="1">
        <v>420</v>
      </c>
      <c r="B423" s="43" t="s">
        <v>318</v>
      </c>
      <c r="C423" s="41" t="s">
        <v>192</v>
      </c>
      <c r="D423" s="42" t="s">
        <v>191</v>
      </c>
      <c r="E423" s="83">
        <f t="shared" si="30"/>
        <v>43600</v>
      </c>
      <c r="F423" s="26">
        <v>43603</v>
      </c>
      <c r="G423" s="30">
        <f t="shared" si="28"/>
        <v>43603</v>
      </c>
      <c r="H423" s="25">
        <f t="shared" si="29"/>
        <v>43603</v>
      </c>
      <c r="I423" s="31" t="s">
        <v>10</v>
      </c>
      <c r="J423" s="31" t="s">
        <v>10</v>
      </c>
      <c r="K423" s="36">
        <v>11</v>
      </c>
      <c r="L423" s="31"/>
      <c r="M423" s="31" t="s">
        <v>6</v>
      </c>
      <c r="N423" s="1"/>
      <c r="O423" s="2" t="s">
        <v>267</v>
      </c>
      <c r="P423" s="2"/>
    </row>
    <row r="424" spans="1:16" x14ac:dyDescent="0.3">
      <c r="A424" s="1">
        <v>421</v>
      </c>
      <c r="B424" s="43" t="s">
        <v>319</v>
      </c>
      <c r="C424" s="41" t="s">
        <v>192</v>
      </c>
      <c r="D424" s="42" t="s">
        <v>191</v>
      </c>
      <c r="E424" s="83">
        <f t="shared" si="30"/>
        <v>43600</v>
      </c>
      <c r="F424" s="26">
        <v>43603</v>
      </c>
      <c r="G424" s="30">
        <f t="shared" si="28"/>
        <v>43603</v>
      </c>
      <c r="H424" s="25">
        <f t="shared" si="29"/>
        <v>43603</v>
      </c>
      <c r="I424" s="31" t="s">
        <v>10</v>
      </c>
      <c r="J424" s="31" t="s">
        <v>3</v>
      </c>
      <c r="K424" s="36">
        <v>13</v>
      </c>
      <c r="L424" s="31"/>
      <c r="M424" s="31" t="s">
        <v>6</v>
      </c>
      <c r="N424" s="1"/>
      <c r="O424" s="2" t="s">
        <v>267</v>
      </c>
      <c r="P424" s="2"/>
    </row>
    <row r="425" spans="1:16" x14ac:dyDescent="0.3">
      <c r="A425" s="1">
        <v>422</v>
      </c>
      <c r="B425" s="43" t="s">
        <v>320</v>
      </c>
      <c r="C425" s="41" t="s">
        <v>192</v>
      </c>
      <c r="D425" s="42" t="s">
        <v>191</v>
      </c>
      <c r="E425" s="83">
        <f t="shared" si="30"/>
        <v>43600</v>
      </c>
      <c r="F425" s="26">
        <v>43603</v>
      </c>
      <c r="G425" s="30">
        <f t="shared" si="28"/>
        <v>43603</v>
      </c>
      <c r="H425" s="25">
        <f t="shared" si="29"/>
        <v>43603</v>
      </c>
      <c r="I425" s="31" t="s">
        <v>10</v>
      </c>
      <c r="J425" s="31" t="s">
        <v>10</v>
      </c>
      <c r="K425" s="36">
        <v>13</v>
      </c>
      <c r="L425" s="31"/>
      <c r="M425" s="31" t="s">
        <v>6</v>
      </c>
      <c r="N425" s="1"/>
      <c r="O425" s="2" t="s">
        <v>267</v>
      </c>
      <c r="P425" s="2"/>
    </row>
    <row r="426" spans="1:16" x14ac:dyDescent="0.3">
      <c r="A426" s="1">
        <v>423</v>
      </c>
      <c r="B426" s="43" t="s">
        <v>321</v>
      </c>
      <c r="C426" s="41" t="s">
        <v>192</v>
      </c>
      <c r="D426" s="42" t="s">
        <v>191</v>
      </c>
      <c r="E426" s="83">
        <f t="shared" si="30"/>
        <v>43600</v>
      </c>
      <c r="F426" s="26">
        <v>43603</v>
      </c>
      <c r="G426" s="30">
        <f t="shared" si="28"/>
        <v>43603</v>
      </c>
      <c r="H426" s="25">
        <f t="shared" si="29"/>
        <v>43603</v>
      </c>
      <c r="I426" s="31" t="s">
        <v>10</v>
      </c>
      <c r="J426" s="31" t="s">
        <v>3</v>
      </c>
      <c r="K426" s="36">
        <v>15</v>
      </c>
      <c r="L426" s="31"/>
      <c r="M426" s="31" t="s">
        <v>6</v>
      </c>
      <c r="N426" s="1"/>
      <c r="O426" s="2" t="s">
        <v>267</v>
      </c>
      <c r="P426" s="2"/>
    </row>
    <row r="427" spans="1:16" x14ac:dyDescent="0.3">
      <c r="A427" s="1">
        <v>424</v>
      </c>
      <c r="B427" s="43" t="s">
        <v>322</v>
      </c>
      <c r="C427" s="41" t="s">
        <v>192</v>
      </c>
      <c r="D427" s="42" t="s">
        <v>191</v>
      </c>
      <c r="E427" s="83">
        <f t="shared" si="30"/>
        <v>43600</v>
      </c>
      <c r="F427" s="26">
        <v>43603</v>
      </c>
      <c r="G427" s="30">
        <f t="shared" si="28"/>
        <v>43603</v>
      </c>
      <c r="H427" s="25">
        <f t="shared" si="29"/>
        <v>43603</v>
      </c>
      <c r="I427" s="31" t="s">
        <v>10</v>
      </c>
      <c r="J427" s="31" t="s">
        <v>10</v>
      </c>
      <c r="K427" s="36">
        <v>15</v>
      </c>
      <c r="L427" s="31"/>
      <c r="M427" s="31" t="s">
        <v>6</v>
      </c>
      <c r="N427" s="1"/>
      <c r="O427" s="2" t="s">
        <v>267</v>
      </c>
      <c r="P427" s="2"/>
    </row>
    <row r="428" spans="1:16" x14ac:dyDescent="0.3">
      <c r="A428" s="1">
        <v>425</v>
      </c>
      <c r="B428" s="43" t="s">
        <v>316</v>
      </c>
      <c r="C428" s="41" t="s">
        <v>192</v>
      </c>
      <c r="D428" s="42" t="s">
        <v>191</v>
      </c>
      <c r="E428" s="83">
        <f t="shared" si="30"/>
        <v>43606</v>
      </c>
      <c r="F428" s="26">
        <v>43609</v>
      </c>
      <c r="G428" s="30">
        <f t="shared" si="28"/>
        <v>43609</v>
      </c>
      <c r="H428" s="25">
        <f t="shared" si="29"/>
        <v>43609</v>
      </c>
      <c r="I428" s="31" t="s">
        <v>8</v>
      </c>
      <c r="J428" s="31" t="s">
        <v>3</v>
      </c>
      <c r="K428" s="36">
        <v>11</v>
      </c>
      <c r="L428" s="31"/>
      <c r="M428" s="31" t="s">
        <v>6</v>
      </c>
      <c r="N428" s="1"/>
      <c r="O428" s="2" t="s">
        <v>267</v>
      </c>
      <c r="P428" s="2"/>
    </row>
    <row r="429" spans="1:16" x14ac:dyDescent="0.3">
      <c r="A429" s="1">
        <v>426</v>
      </c>
      <c r="B429" s="43" t="s">
        <v>305</v>
      </c>
      <c r="C429" s="41" t="s">
        <v>192</v>
      </c>
      <c r="D429" s="42" t="s">
        <v>191</v>
      </c>
      <c r="E429" s="83">
        <f t="shared" si="30"/>
        <v>43606</v>
      </c>
      <c r="F429" s="26">
        <v>43609</v>
      </c>
      <c r="G429" s="30">
        <f t="shared" si="28"/>
        <v>43609</v>
      </c>
      <c r="H429" s="25">
        <f t="shared" si="29"/>
        <v>43609</v>
      </c>
      <c r="I429" s="31" t="s">
        <v>8</v>
      </c>
      <c r="J429" s="31" t="s">
        <v>10</v>
      </c>
      <c r="K429" s="36">
        <v>11</v>
      </c>
      <c r="L429" s="31"/>
      <c r="M429" s="31" t="s">
        <v>6</v>
      </c>
      <c r="N429" s="1"/>
      <c r="O429" s="2" t="s">
        <v>267</v>
      </c>
      <c r="P429" s="2"/>
    </row>
    <row r="430" spans="1:16" ht="15" customHeight="1" x14ac:dyDescent="0.3">
      <c r="A430" s="1">
        <v>427</v>
      </c>
      <c r="B430" s="43" t="s">
        <v>306</v>
      </c>
      <c r="C430" s="41" t="s">
        <v>192</v>
      </c>
      <c r="D430" s="42" t="s">
        <v>191</v>
      </c>
      <c r="E430" s="83">
        <f t="shared" ref="E430:E461" si="31">F430-3</f>
        <v>43606</v>
      </c>
      <c r="F430" s="26">
        <v>43609</v>
      </c>
      <c r="G430" s="30">
        <f t="shared" si="28"/>
        <v>43609</v>
      </c>
      <c r="H430" s="25">
        <f t="shared" si="29"/>
        <v>43609</v>
      </c>
      <c r="I430" s="31" t="s">
        <v>8</v>
      </c>
      <c r="J430" s="31" t="s">
        <v>3</v>
      </c>
      <c r="K430" s="36">
        <v>13</v>
      </c>
      <c r="L430" s="31"/>
      <c r="M430" s="31" t="s">
        <v>6</v>
      </c>
      <c r="N430" s="1"/>
      <c r="O430" s="2" t="s">
        <v>267</v>
      </c>
      <c r="P430" s="2"/>
    </row>
    <row r="431" spans="1:16" x14ac:dyDescent="0.3">
      <c r="A431" s="1">
        <v>428</v>
      </c>
      <c r="B431" s="43" t="s">
        <v>307</v>
      </c>
      <c r="C431" s="41" t="s">
        <v>192</v>
      </c>
      <c r="D431" s="42" t="s">
        <v>191</v>
      </c>
      <c r="E431" s="83">
        <f t="shared" si="31"/>
        <v>43606</v>
      </c>
      <c r="F431" s="26">
        <v>43609</v>
      </c>
      <c r="G431" s="30">
        <f t="shared" si="28"/>
        <v>43609</v>
      </c>
      <c r="H431" s="25">
        <f t="shared" si="29"/>
        <v>43609</v>
      </c>
      <c r="I431" s="31" t="s">
        <v>8</v>
      </c>
      <c r="J431" s="31" t="s">
        <v>10</v>
      </c>
      <c r="K431" s="36">
        <v>13</v>
      </c>
      <c r="L431" s="31"/>
      <c r="M431" s="31" t="s">
        <v>6</v>
      </c>
      <c r="N431" s="1"/>
      <c r="O431" s="2" t="s">
        <v>267</v>
      </c>
      <c r="P431" s="2"/>
    </row>
    <row r="432" spans="1:16" x14ac:dyDescent="0.3">
      <c r="A432" s="1">
        <v>429</v>
      </c>
      <c r="B432" s="43" t="s">
        <v>308</v>
      </c>
      <c r="C432" s="41" t="s">
        <v>192</v>
      </c>
      <c r="D432" s="42" t="s">
        <v>191</v>
      </c>
      <c r="E432" s="83">
        <f t="shared" si="31"/>
        <v>43606</v>
      </c>
      <c r="F432" s="26">
        <v>43609</v>
      </c>
      <c r="G432" s="30">
        <f t="shared" si="28"/>
        <v>43609</v>
      </c>
      <c r="H432" s="25">
        <f t="shared" si="29"/>
        <v>43609</v>
      </c>
      <c r="I432" s="31" t="s">
        <v>8</v>
      </c>
      <c r="J432" s="31" t="s">
        <v>3</v>
      </c>
      <c r="K432" s="36">
        <v>15</v>
      </c>
      <c r="L432" s="31"/>
      <c r="M432" s="31" t="s">
        <v>6</v>
      </c>
      <c r="N432" s="1"/>
      <c r="O432" s="2" t="s">
        <v>267</v>
      </c>
      <c r="P432" s="2"/>
    </row>
    <row r="433" spans="1:16" x14ac:dyDescent="0.3">
      <c r="A433" s="1">
        <v>430</v>
      </c>
      <c r="B433" s="43" t="s">
        <v>309</v>
      </c>
      <c r="C433" s="41" t="s">
        <v>192</v>
      </c>
      <c r="D433" s="42" t="s">
        <v>191</v>
      </c>
      <c r="E433" s="83">
        <f t="shared" si="31"/>
        <v>43606</v>
      </c>
      <c r="F433" s="26">
        <v>43609</v>
      </c>
      <c r="G433" s="30">
        <f t="shared" si="28"/>
        <v>43609</v>
      </c>
      <c r="H433" s="25">
        <f t="shared" si="29"/>
        <v>43609</v>
      </c>
      <c r="I433" s="31" t="s">
        <v>8</v>
      </c>
      <c r="J433" s="31" t="s">
        <v>10</v>
      </c>
      <c r="K433" s="36">
        <v>15</v>
      </c>
      <c r="L433" s="31"/>
      <c r="M433" s="31" t="s">
        <v>6</v>
      </c>
      <c r="N433" s="1"/>
      <c r="O433" s="2" t="s">
        <v>267</v>
      </c>
      <c r="P433" s="2"/>
    </row>
    <row r="434" spans="1:16" x14ac:dyDescent="0.3">
      <c r="A434" s="1">
        <v>431</v>
      </c>
      <c r="B434" s="43" t="s">
        <v>310</v>
      </c>
      <c r="C434" s="41" t="s">
        <v>192</v>
      </c>
      <c r="D434" s="42" t="s">
        <v>191</v>
      </c>
      <c r="E434" s="83">
        <f t="shared" si="31"/>
        <v>43607</v>
      </c>
      <c r="F434" s="26">
        <v>43610</v>
      </c>
      <c r="G434" s="30">
        <f t="shared" si="28"/>
        <v>43610</v>
      </c>
      <c r="H434" s="25">
        <f t="shared" si="29"/>
        <v>43610</v>
      </c>
      <c r="I434" s="31" t="s">
        <v>2</v>
      </c>
      <c r="J434" s="31" t="s">
        <v>3</v>
      </c>
      <c r="K434" s="36">
        <v>11</v>
      </c>
      <c r="L434" s="31"/>
      <c r="M434" s="31" t="s">
        <v>6</v>
      </c>
      <c r="N434" s="1"/>
      <c r="O434" s="2" t="s">
        <v>267</v>
      </c>
      <c r="P434" s="2"/>
    </row>
    <row r="435" spans="1:16" x14ac:dyDescent="0.3">
      <c r="A435" s="1">
        <v>432</v>
      </c>
      <c r="B435" s="43" t="s">
        <v>311</v>
      </c>
      <c r="C435" s="41" t="s">
        <v>192</v>
      </c>
      <c r="D435" s="42" t="s">
        <v>191</v>
      </c>
      <c r="E435" s="83">
        <f t="shared" si="31"/>
        <v>43607</v>
      </c>
      <c r="F435" s="26">
        <v>43610</v>
      </c>
      <c r="G435" s="30">
        <f t="shared" si="28"/>
        <v>43610</v>
      </c>
      <c r="H435" s="25">
        <f t="shared" si="29"/>
        <v>43610</v>
      </c>
      <c r="I435" s="31" t="s">
        <v>2</v>
      </c>
      <c r="J435" s="31" t="s">
        <v>10</v>
      </c>
      <c r="K435" s="36">
        <v>11</v>
      </c>
      <c r="L435" s="31"/>
      <c r="M435" s="31" t="s">
        <v>6</v>
      </c>
      <c r="N435" s="1"/>
      <c r="O435" s="2" t="s">
        <v>267</v>
      </c>
      <c r="P435" s="2"/>
    </row>
    <row r="436" spans="1:16" ht="15" customHeight="1" x14ac:dyDescent="0.3">
      <c r="A436" s="1">
        <v>433</v>
      </c>
      <c r="B436" s="43" t="s">
        <v>312</v>
      </c>
      <c r="C436" s="41" t="s">
        <v>192</v>
      </c>
      <c r="D436" s="42" t="s">
        <v>191</v>
      </c>
      <c r="E436" s="83">
        <f t="shared" si="31"/>
        <v>43607</v>
      </c>
      <c r="F436" s="26">
        <v>43610</v>
      </c>
      <c r="G436" s="30">
        <f t="shared" si="28"/>
        <v>43610</v>
      </c>
      <c r="H436" s="25">
        <f t="shared" si="29"/>
        <v>43610</v>
      </c>
      <c r="I436" s="31" t="s">
        <v>2</v>
      </c>
      <c r="J436" s="31" t="s">
        <v>3</v>
      </c>
      <c r="K436" s="36">
        <v>13</v>
      </c>
      <c r="L436" s="31"/>
      <c r="M436" s="31" t="s">
        <v>6</v>
      </c>
      <c r="N436" s="1"/>
      <c r="O436" s="2" t="s">
        <v>267</v>
      </c>
      <c r="P436" s="2"/>
    </row>
    <row r="437" spans="1:16" x14ac:dyDescent="0.3">
      <c r="A437" s="1">
        <v>434</v>
      </c>
      <c r="B437" s="43" t="s">
        <v>313</v>
      </c>
      <c r="C437" s="41" t="s">
        <v>192</v>
      </c>
      <c r="D437" s="42" t="s">
        <v>191</v>
      </c>
      <c r="E437" s="83">
        <f t="shared" si="31"/>
        <v>43607</v>
      </c>
      <c r="F437" s="26">
        <v>43610</v>
      </c>
      <c r="G437" s="30">
        <f t="shared" si="28"/>
        <v>43610</v>
      </c>
      <c r="H437" s="25">
        <f t="shared" si="29"/>
        <v>43610</v>
      </c>
      <c r="I437" s="31" t="s">
        <v>2</v>
      </c>
      <c r="J437" s="31" t="s">
        <v>10</v>
      </c>
      <c r="K437" s="36">
        <v>13</v>
      </c>
      <c r="L437" s="31"/>
      <c r="M437" s="31" t="s">
        <v>6</v>
      </c>
      <c r="N437" s="1"/>
      <c r="O437" s="2" t="s">
        <v>267</v>
      </c>
      <c r="P437" s="2"/>
    </row>
    <row r="438" spans="1:16" x14ac:dyDescent="0.3">
      <c r="A438" s="1">
        <v>435</v>
      </c>
      <c r="B438" s="43" t="s">
        <v>314</v>
      </c>
      <c r="C438" s="41" t="s">
        <v>192</v>
      </c>
      <c r="D438" s="42" t="s">
        <v>191</v>
      </c>
      <c r="E438" s="83">
        <f t="shared" si="31"/>
        <v>43607</v>
      </c>
      <c r="F438" s="26">
        <v>43610</v>
      </c>
      <c r="G438" s="30">
        <f t="shared" si="28"/>
        <v>43610</v>
      </c>
      <c r="H438" s="25">
        <f t="shared" si="29"/>
        <v>43610</v>
      </c>
      <c r="I438" s="31" t="s">
        <v>2</v>
      </c>
      <c r="J438" s="31" t="s">
        <v>3</v>
      </c>
      <c r="K438" s="36">
        <v>15</v>
      </c>
      <c r="L438" s="31"/>
      <c r="M438" s="31" t="s">
        <v>6</v>
      </c>
      <c r="N438" s="1"/>
      <c r="O438" s="2" t="s">
        <v>267</v>
      </c>
      <c r="P438" s="2"/>
    </row>
    <row r="439" spans="1:16" x14ac:dyDescent="0.3">
      <c r="A439" s="1">
        <v>436</v>
      </c>
      <c r="B439" s="43" t="s">
        <v>315</v>
      </c>
      <c r="C439" s="41" t="s">
        <v>192</v>
      </c>
      <c r="D439" s="42" t="s">
        <v>191</v>
      </c>
      <c r="E439" s="83">
        <f t="shared" si="31"/>
        <v>43607</v>
      </c>
      <c r="F439" s="26">
        <v>43610</v>
      </c>
      <c r="G439" s="30">
        <f t="shared" si="28"/>
        <v>43610</v>
      </c>
      <c r="H439" s="25">
        <f t="shared" si="29"/>
        <v>43610</v>
      </c>
      <c r="I439" s="31" t="s">
        <v>2</v>
      </c>
      <c r="J439" s="31" t="s">
        <v>10</v>
      </c>
      <c r="K439" s="36">
        <v>15</v>
      </c>
      <c r="L439" s="31"/>
      <c r="M439" s="31" t="s">
        <v>6</v>
      </c>
      <c r="N439" s="1"/>
      <c r="O439" s="2" t="s">
        <v>267</v>
      </c>
      <c r="P439" s="2"/>
    </row>
    <row r="440" spans="1:16" x14ac:dyDescent="0.3">
      <c r="A440" s="1">
        <v>437</v>
      </c>
      <c r="B440" s="42" t="s">
        <v>240</v>
      </c>
      <c r="C440" s="41" t="s">
        <v>192</v>
      </c>
      <c r="D440" s="42" t="s">
        <v>191</v>
      </c>
      <c r="E440" s="83">
        <f t="shared" si="31"/>
        <v>43623</v>
      </c>
      <c r="F440" s="26">
        <v>43626</v>
      </c>
      <c r="G440" s="30">
        <f t="shared" si="28"/>
        <v>43626</v>
      </c>
      <c r="H440" s="25">
        <f t="shared" si="29"/>
        <v>43626</v>
      </c>
      <c r="I440" s="31" t="s">
        <v>2</v>
      </c>
      <c r="J440" s="31" t="s">
        <v>3</v>
      </c>
      <c r="K440" s="36">
        <v>13</v>
      </c>
      <c r="L440" s="31"/>
      <c r="M440" s="31" t="s">
        <v>12</v>
      </c>
      <c r="N440" s="1"/>
      <c r="O440" s="2" t="s">
        <v>269</v>
      </c>
      <c r="P440" s="2"/>
    </row>
    <row r="441" spans="1:16" x14ac:dyDescent="0.3">
      <c r="A441" s="1">
        <v>438</v>
      </c>
      <c r="B441" s="42" t="s">
        <v>240</v>
      </c>
      <c r="C441" s="41" t="s">
        <v>192</v>
      </c>
      <c r="D441" s="42" t="s">
        <v>191</v>
      </c>
      <c r="E441" s="83">
        <f t="shared" si="31"/>
        <v>43623</v>
      </c>
      <c r="F441" s="26">
        <v>43626</v>
      </c>
      <c r="G441" s="30">
        <f t="shared" ref="G441:G504" si="32">F441</f>
        <v>43626</v>
      </c>
      <c r="H441" s="25">
        <f t="shared" si="29"/>
        <v>43626</v>
      </c>
      <c r="I441" s="31" t="s">
        <v>2</v>
      </c>
      <c r="J441" s="31" t="s">
        <v>10</v>
      </c>
      <c r="K441" s="36">
        <v>13</v>
      </c>
      <c r="L441" s="32"/>
      <c r="M441" s="31" t="s">
        <v>12</v>
      </c>
      <c r="N441" s="1"/>
      <c r="O441" s="2" t="s">
        <v>269</v>
      </c>
      <c r="P441" s="2"/>
    </row>
    <row r="442" spans="1:16" x14ac:dyDescent="0.3">
      <c r="A442" s="1">
        <v>439</v>
      </c>
      <c r="B442" s="42" t="s">
        <v>241</v>
      </c>
      <c r="C442" s="41" t="s">
        <v>192</v>
      </c>
      <c r="D442" s="42" t="s">
        <v>191</v>
      </c>
      <c r="E442" s="83">
        <f t="shared" si="31"/>
        <v>43623</v>
      </c>
      <c r="F442" s="26">
        <v>43626</v>
      </c>
      <c r="G442" s="30">
        <f t="shared" si="32"/>
        <v>43626</v>
      </c>
      <c r="H442" s="25">
        <f t="shared" si="29"/>
        <v>43626</v>
      </c>
      <c r="I442" s="31" t="s">
        <v>2</v>
      </c>
      <c r="J442" s="31" t="s">
        <v>3</v>
      </c>
      <c r="K442" s="36">
        <v>15</v>
      </c>
      <c r="L442" s="32"/>
      <c r="M442" s="31" t="s">
        <v>12</v>
      </c>
      <c r="N442" s="1"/>
      <c r="O442" s="2" t="s">
        <v>269</v>
      </c>
      <c r="P442" s="2"/>
    </row>
    <row r="443" spans="1:16" x14ac:dyDescent="0.3">
      <c r="A443" s="1">
        <v>440</v>
      </c>
      <c r="B443" s="42" t="s">
        <v>241</v>
      </c>
      <c r="C443" s="41" t="s">
        <v>192</v>
      </c>
      <c r="D443" s="42" t="s">
        <v>191</v>
      </c>
      <c r="E443" s="83">
        <f t="shared" si="31"/>
        <v>43623</v>
      </c>
      <c r="F443" s="26">
        <v>43626</v>
      </c>
      <c r="G443" s="30">
        <f t="shared" si="32"/>
        <v>43626</v>
      </c>
      <c r="H443" s="25">
        <f t="shared" si="29"/>
        <v>43626</v>
      </c>
      <c r="I443" s="31" t="s">
        <v>2</v>
      </c>
      <c r="J443" s="31" t="s">
        <v>10</v>
      </c>
      <c r="K443" s="36">
        <v>15</v>
      </c>
      <c r="L443" s="31"/>
      <c r="M443" s="31" t="s">
        <v>12</v>
      </c>
      <c r="N443" s="1"/>
      <c r="O443" s="2" t="s">
        <v>269</v>
      </c>
      <c r="P443" s="2"/>
    </row>
    <row r="444" spans="1:16" x14ac:dyDescent="0.3">
      <c r="A444" s="1">
        <v>441</v>
      </c>
      <c r="B444" s="42" t="s">
        <v>242</v>
      </c>
      <c r="C444" s="41" t="s">
        <v>192</v>
      </c>
      <c r="D444" s="42" t="s">
        <v>191</v>
      </c>
      <c r="E444" s="83">
        <f t="shared" si="31"/>
        <v>43623</v>
      </c>
      <c r="F444" s="26">
        <v>43626</v>
      </c>
      <c r="G444" s="30">
        <f t="shared" si="32"/>
        <v>43626</v>
      </c>
      <c r="H444" s="25">
        <f t="shared" si="29"/>
        <v>43626</v>
      </c>
      <c r="I444" s="31" t="s">
        <v>10</v>
      </c>
      <c r="J444" s="31" t="s">
        <v>3</v>
      </c>
      <c r="K444" s="36">
        <v>13</v>
      </c>
      <c r="L444" s="31"/>
      <c r="M444" s="31" t="s">
        <v>12</v>
      </c>
      <c r="N444" s="1"/>
      <c r="O444" s="2" t="s">
        <v>269</v>
      </c>
      <c r="P444" s="2"/>
    </row>
    <row r="445" spans="1:16" x14ac:dyDescent="0.3">
      <c r="A445" s="1">
        <v>442</v>
      </c>
      <c r="B445" s="42" t="s">
        <v>242</v>
      </c>
      <c r="C445" s="41" t="s">
        <v>192</v>
      </c>
      <c r="D445" s="42" t="s">
        <v>191</v>
      </c>
      <c r="E445" s="83">
        <f t="shared" si="31"/>
        <v>43623</v>
      </c>
      <c r="F445" s="26">
        <v>43626</v>
      </c>
      <c r="G445" s="30">
        <f t="shared" si="32"/>
        <v>43626</v>
      </c>
      <c r="H445" s="25">
        <f t="shared" si="29"/>
        <v>43626</v>
      </c>
      <c r="I445" s="31" t="s">
        <v>10</v>
      </c>
      <c r="J445" s="31" t="s">
        <v>10</v>
      </c>
      <c r="K445" s="36">
        <v>13</v>
      </c>
      <c r="L445" s="32"/>
      <c r="M445" s="31" t="s">
        <v>12</v>
      </c>
      <c r="N445" s="1"/>
      <c r="O445" s="2" t="s">
        <v>269</v>
      </c>
      <c r="P445" s="2"/>
    </row>
    <row r="446" spans="1:16" x14ac:dyDescent="0.3">
      <c r="A446" s="1">
        <v>443</v>
      </c>
      <c r="B446" s="42" t="s">
        <v>243</v>
      </c>
      <c r="C446" s="41" t="s">
        <v>192</v>
      </c>
      <c r="D446" s="42" t="s">
        <v>191</v>
      </c>
      <c r="E446" s="83">
        <f t="shared" si="31"/>
        <v>43623</v>
      </c>
      <c r="F446" s="26">
        <v>43626</v>
      </c>
      <c r="G446" s="30">
        <f t="shared" si="32"/>
        <v>43626</v>
      </c>
      <c r="H446" s="25">
        <f t="shared" si="29"/>
        <v>43626</v>
      </c>
      <c r="I446" s="31" t="s">
        <v>10</v>
      </c>
      <c r="J446" s="31" t="s">
        <v>3</v>
      </c>
      <c r="K446" s="36">
        <v>15</v>
      </c>
      <c r="L446" s="32"/>
      <c r="M446" s="31" t="s">
        <v>12</v>
      </c>
      <c r="N446" s="1"/>
      <c r="O446" s="2" t="s">
        <v>269</v>
      </c>
      <c r="P446" s="2"/>
    </row>
    <row r="447" spans="1:16" x14ac:dyDescent="0.3">
      <c r="A447" s="1">
        <v>444</v>
      </c>
      <c r="B447" s="42" t="s">
        <v>243</v>
      </c>
      <c r="C447" s="41" t="s">
        <v>192</v>
      </c>
      <c r="D447" s="42" t="s">
        <v>191</v>
      </c>
      <c r="E447" s="83">
        <f t="shared" si="31"/>
        <v>43623</v>
      </c>
      <c r="F447" s="26">
        <v>43626</v>
      </c>
      <c r="G447" s="30">
        <f t="shared" si="32"/>
        <v>43626</v>
      </c>
      <c r="H447" s="25">
        <f t="shared" si="29"/>
        <v>43626</v>
      </c>
      <c r="I447" s="31" t="s">
        <v>10</v>
      </c>
      <c r="J447" s="31" t="s">
        <v>10</v>
      </c>
      <c r="K447" s="36">
        <v>15</v>
      </c>
      <c r="L447" s="31"/>
      <c r="M447" s="31" t="s">
        <v>12</v>
      </c>
      <c r="N447" s="1"/>
      <c r="O447" s="2" t="s">
        <v>269</v>
      </c>
      <c r="P447" s="2"/>
    </row>
    <row r="448" spans="1:16" x14ac:dyDescent="0.3">
      <c r="A448" s="1">
        <v>445</v>
      </c>
      <c r="B448" s="79" t="s">
        <v>254</v>
      </c>
      <c r="C448" s="80" t="s">
        <v>328</v>
      </c>
      <c r="D448" s="79" t="s">
        <v>191</v>
      </c>
      <c r="E448" s="83">
        <f t="shared" si="31"/>
        <v>-3</v>
      </c>
      <c r="F448" s="26"/>
      <c r="G448" s="30">
        <f t="shared" si="32"/>
        <v>0</v>
      </c>
      <c r="H448" s="25">
        <f t="shared" si="29"/>
        <v>0</v>
      </c>
      <c r="I448" s="31" t="s">
        <v>10</v>
      </c>
      <c r="J448" s="31" t="s">
        <v>3</v>
      </c>
      <c r="K448" s="32" t="s">
        <v>8</v>
      </c>
      <c r="L448" s="31"/>
      <c r="M448" s="31" t="s">
        <v>6</v>
      </c>
      <c r="N448" s="1"/>
      <c r="O448" s="2" t="s">
        <v>269</v>
      </c>
      <c r="P448" s="2"/>
    </row>
    <row r="449" spans="1:16" x14ac:dyDescent="0.3">
      <c r="A449" s="1">
        <v>446</v>
      </c>
      <c r="B449" s="79" t="s">
        <v>254</v>
      </c>
      <c r="C449" s="80" t="s">
        <v>328</v>
      </c>
      <c r="D449" s="79" t="s">
        <v>191</v>
      </c>
      <c r="E449" s="83">
        <f t="shared" si="31"/>
        <v>-3</v>
      </c>
      <c r="F449" s="26"/>
      <c r="G449" s="30">
        <f t="shared" si="32"/>
        <v>0</v>
      </c>
      <c r="H449" s="25">
        <f t="shared" si="29"/>
        <v>0</v>
      </c>
      <c r="I449" s="31" t="s">
        <v>10</v>
      </c>
      <c r="J449" s="31" t="s">
        <v>10</v>
      </c>
      <c r="K449" s="32" t="s">
        <v>8</v>
      </c>
      <c r="L449" s="31"/>
      <c r="M449" s="31" t="s">
        <v>6</v>
      </c>
      <c r="N449" s="1"/>
      <c r="O449" s="2" t="s">
        <v>269</v>
      </c>
      <c r="P449" s="2"/>
    </row>
    <row r="450" spans="1:16" x14ac:dyDescent="0.3">
      <c r="A450" s="1">
        <v>447</v>
      </c>
      <c r="B450" s="55" t="s">
        <v>255</v>
      </c>
      <c r="C450" s="56" t="s">
        <v>342</v>
      </c>
      <c r="D450" s="55" t="s">
        <v>191</v>
      </c>
      <c r="E450" s="83">
        <f t="shared" si="31"/>
        <v>43642</v>
      </c>
      <c r="F450" s="26">
        <v>43645</v>
      </c>
      <c r="G450" s="30">
        <f t="shared" si="32"/>
        <v>43645</v>
      </c>
      <c r="H450" s="25">
        <f t="shared" ref="H450:H481" si="33">F450</f>
        <v>43645</v>
      </c>
      <c r="I450" s="31" t="s">
        <v>2</v>
      </c>
      <c r="J450" s="31" t="s">
        <v>3</v>
      </c>
      <c r="K450" s="32" t="s">
        <v>8</v>
      </c>
      <c r="L450" s="31"/>
      <c r="M450" s="31" t="s">
        <v>6</v>
      </c>
      <c r="N450" s="1"/>
      <c r="O450" s="2" t="s">
        <v>269</v>
      </c>
      <c r="P450" s="2"/>
    </row>
    <row r="451" spans="1:16" x14ac:dyDescent="0.3">
      <c r="A451" s="1">
        <v>448</v>
      </c>
      <c r="B451" s="55" t="s">
        <v>255</v>
      </c>
      <c r="C451" s="56" t="s">
        <v>342</v>
      </c>
      <c r="D451" s="55" t="s">
        <v>191</v>
      </c>
      <c r="E451" s="83">
        <f t="shared" si="31"/>
        <v>43642</v>
      </c>
      <c r="F451" s="26">
        <v>43645</v>
      </c>
      <c r="G451" s="30">
        <f t="shared" si="32"/>
        <v>43645</v>
      </c>
      <c r="H451" s="25">
        <f t="shared" si="33"/>
        <v>43645</v>
      </c>
      <c r="I451" s="31" t="s">
        <v>2</v>
      </c>
      <c r="J451" s="31" t="s">
        <v>10</v>
      </c>
      <c r="K451" s="32" t="s">
        <v>8</v>
      </c>
      <c r="L451" s="31"/>
      <c r="M451" s="31" t="s">
        <v>6</v>
      </c>
      <c r="N451" s="1"/>
      <c r="O451" s="2" t="s">
        <v>269</v>
      </c>
      <c r="P451" s="2"/>
    </row>
    <row r="452" spans="1:16" x14ac:dyDescent="0.3">
      <c r="A452" s="1">
        <v>449</v>
      </c>
      <c r="B452" s="55" t="s">
        <v>256</v>
      </c>
      <c r="C452" s="56" t="s">
        <v>342</v>
      </c>
      <c r="D452" s="55" t="s">
        <v>191</v>
      </c>
      <c r="E452" s="83">
        <f t="shared" si="31"/>
        <v>43642</v>
      </c>
      <c r="F452" s="26">
        <v>43645</v>
      </c>
      <c r="G452" s="30">
        <f t="shared" si="32"/>
        <v>43645</v>
      </c>
      <c r="H452" s="25">
        <f t="shared" si="33"/>
        <v>43645</v>
      </c>
      <c r="I452" s="31" t="s">
        <v>8</v>
      </c>
      <c r="J452" s="31" t="s">
        <v>3</v>
      </c>
      <c r="K452" s="32" t="s">
        <v>8</v>
      </c>
      <c r="L452" s="31"/>
      <c r="M452" s="31" t="s">
        <v>6</v>
      </c>
      <c r="N452" s="1"/>
      <c r="O452" s="2" t="s">
        <v>269</v>
      </c>
      <c r="P452" s="2"/>
    </row>
    <row r="453" spans="1:16" x14ac:dyDescent="0.3">
      <c r="A453" s="1">
        <v>450</v>
      </c>
      <c r="B453" s="55" t="s">
        <v>256</v>
      </c>
      <c r="C453" s="56" t="s">
        <v>342</v>
      </c>
      <c r="D453" s="55" t="s">
        <v>191</v>
      </c>
      <c r="E453" s="83">
        <f t="shared" si="31"/>
        <v>43642</v>
      </c>
      <c r="F453" s="26">
        <v>43645</v>
      </c>
      <c r="G453" s="30">
        <f t="shared" si="32"/>
        <v>43645</v>
      </c>
      <c r="H453" s="25">
        <f t="shared" si="33"/>
        <v>43645</v>
      </c>
      <c r="I453" s="31" t="s">
        <v>8</v>
      </c>
      <c r="J453" s="31" t="s">
        <v>10</v>
      </c>
      <c r="K453" s="32" t="s">
        <v>8</v>
      </c>
      <c r="L453" s="31"/>
      <c r="M453" s="31" t="s">
        <v>6</v>
      </c>
      <c r="N453" s="1"/>
      <c r="O453" s="2" t="s">
        <v>269</v>
      </c>
      <c r="P453" s="2"/>
    </row>
    <row r="454" spans="1:16" x14ac:dyDescent="0.3">
      <c r="A454" s="1">
        <v>451</v>
      </c>
      <c r="B454" s="54" t="s">
        <v>257</v>
      </c>
      <c r="C454" s="56" t="s">
        <v>342</v>
      </c>
      <c r="D454" s="55" t="s">
        <v>191</v>
      </c>
      <c r="E454" s="83">
        <f t="shared" si="31"/>
        <v>43634</v>
      </c>
      <c r="F454" s="26">
        <v>43637</v>
      </c>
      <c r="G454" s="30">
        <f t="shared" si="32"/>
        <v>43637</v>
      </c>
      <c r="H454" s="25">
        <f t="shared" si="33"/>
        <v>43637</v>
      </c>
      <c r="I454" s="31" t="s">
        <v>2</v>
      </c>
      <c r="J454" s="31" t="s">
        <v>3</v>
      </c>
      <c r="K454" s="32" t="s">
        <v>4</v>
      </c>
      <c r="L454" s="31"/>
      <c r="M454" s="31" t="s">
        <v>12</v>
      </c>
      <c r="N454" s="1"/>
      <c r="O454" s="2" t="s">
        <v>269</v>
      </c>
      <c r="P454" s="2"/>
    </row>
    <row r="455" spans="1:16" x14ac:dyDescent="0.3">
      <c r="A455" s="1">
        <v>452</v>
      </c>
      <c r="B455" s="54" t="s">
        <v>257</v>
      </c>
      <c r="C455" s="56" t="s">
        <v>342</v>
      </c>
      <c r="D455" s="55" t="s">
        <v>191</v>
      </c>
      <c r="E455" s="83">
        <f t="shared" si="31"/>
        <v>43634</v>
      </c>
      <c r="F455" s="26">
        <v>43637</v>
      </c>
      <c r="G455" s="30">
        <f t="shared" si="32"/>
        <v>43637</v>
      </c>
      <c r="H455" s="25">
        <f t="shared" si="33"/>
        <v>43637</v>
      </c>
      <c r="I455" s="31" t="s">
        <v>2</v>
      </c>
      <c r="J455" s="31" t="s">
        <v>10</v>
      </c>
      <c r="K455" s="32" t="s">
        <v>4</v>
      </c>
      <c r="L455" s="31"/>
      <c r="M455" s="31" t="s">
        <v>12</v>
      </c>
      <c r="N455" s="1"/>
      <c r="O455" s="2" t="s">
        <v>269</v>
      </c>
      <c r="P455" s="2"/>
    </row>
    <row r="456" spans="1:16" x14ac:dyDescent="0.3">
      <c r="A456" s="1">
        <v>453</v>
      </c>
      <c r="B456" s="81" t="s">
        <v>258</v>
      </c>
      <c r="C456" s="80" t="s">
        <v>192</v>
      </c>
      <c r="D456" s="79" t="s">
        <v>191</v>
      </c>
      <c r="E456" s="83">
        <f t="shared" si="31"/>
        <v>-3</v>
      </c>
      <c r="F456" s="26"/>
      <c r="G456" s="30">
        <f t="shared" si="32"/>
        <v>0</v>
      </c>
      <c r="H456" s="25">
        <f t="shared" si="33"/>
        <v>0</v>
      </c>
      <c r="I456" s="31" t="s">
        <v>10</v>
      </c>
      <c r="J456" s="31" t="s">
        <v>3</v>
      </c>
      <c r="K456" s="32" t="s">
        <v>4</v>
      </c>
      <c r="L456" s="31"/>
      <c r="M456" s="31" t="s">
        <v>12</v>
      </c>
      <c r="N456" s="1"/>
      <c r="O456" s="2" t="s">
        <v>269</v>
      </c>
      <c r="P456" s="2"/>
    </row>
    <row r="457" spans="1:16" x14ac:dyDescent="0.3">
      <c r="A457" s="1">
        <v>454</v>
      </c>
      <c r="B457" s="81" t="s">
        <v>258</v>
      </c>
      <c r="C457" s="80" t="s">
        <v>192</v>
      </c>
      <c r="D457" s="79" t="s">
        <v>191</v>
      </c>
      <c r="E457" s="83">
        <f t="shared" si="31"/>
        <v>-3</v>
      </c>
      <c r="F457" s="26"/>
      <c r="G457" s="30">
        <f t="shared" si="32"/>
        <v>0</v>
      </c>
      <c r="H457" s="25">
        <f t="shared" si="33"/>
        <v>0</v>
      </c>
      <c r="I457" s="31" t="s">
        <v>10</v>
      </c>
      <c r="J457" s="31" t="s">
        <v>10</v>
      </c>
      <c r="K457" s="32" t="s">
        <v>4</v>
      </c>
      <c r="L457" s="31"/>
      <c r="M457" s="31" t="s">
        <v>12</v>
      </c>
      <c r="N457" s="1"/>
      <c r="O457" s="2" t="s">
        <v>269</v>
      </c>
      <c r="P457" s="2"/>
    </row>
    <row r="458" spans="1:16" x14ac:dyDescent="0.3">
      <c r="A458" s="1">
        <v>455</v>
      </c>
      <c r="B458" s="54" t="s">
        <v>259</v>
      </c>
      <c r="C458" s="56" t="s">
        <v>342</v>
      </c>
      <c r="D458" s="55" t="s">
        <v>191</v>
      </c>
      <c r="E458" s="83">
        <f t="shared" si="31"/>
        <v>43634</v>
      </c>
      <c r="F458" s="26">
        <v>43637</v>
      </c>
      <c r="G458" s="30">
        <f t="shared" si="32"/>
        <v>43637</v>
      </c>
      <c r="H458" s="25">
        <f t="shared" si="33"/>
        <v>43637</v>
      </c>
      <c r="I458" s="31" t="s">
        <v>8</v>
      </c>
      <c r="J458" s="31" t="s">
        <v>3</v>
      </c>
      <c r="K458" s="32" t="s">
        <v>4</v>
      </c>
      <c r="L458" s="31"/>
      <c r="M458" s="31" t="s">
        <v>12</v>
      </c>
      <c r="N458" s="1"/>
      <c r="O458" s="2" t="s">
        <v>269</v>
      </c>
      <c r="P458" s="2"/>
    </row>
    <row r="459" spans="1:16" x14ac:dyDescent="0.3">
      <c r="A459" s="1">
        <v>456</v>
      </c>
      <c r="B459" s="54" t="s">
        <v>259</v>
      </c>
      <c r="C459" s="56" t="s">
        <v>342</v>
      </c>
      <c r="D459" s="55" t="s">
        <v>191</v>
      </c>
      <c r="E459" s="83">
        <f t="shared" si="31"/>
        <v>43634</v>
      </c>
      <c r="F459" s="26">
        <v>43637</v>
      </c>
      <c r="G459" s="30">
        <f t="shared" si="32"/>
        <v>43637</v>
      </c>
      <c r="H459" s="25">
        <f t="shared" si="33"/>
        <v>43637</v>
      </c>
      <c r="I459" s="31" t="s">
        <v>8</v>
      </c>
      <c r="J459" s="31" t="s">
        <v>10</v>
      </c>
      <c r="K459" s="32" t="s">
        <v>4</v>
      </c>
      <c r="L459" s="31"/>
      <c r="M459" s="31" t="s">
        <v>12</v>
      </c>
      <c r="N459" s="1"/>
      <c r="O459" s="2" t="s">
        <v>269</v>
      </c>
      <c r="P459" s="2"/>
    </row>
    <row r="460" spans="1:16" x14ac:dyDescent="0.3">
      <c r="A460" s="1">
        <v>457</v>
      </c>
      <c r="B460" s="55" t="s">
        <v>260</v>
      </c>
      <c r="C460" s="56" t="s">
        <v>342</v>
      </c>
      <c r="D460" s="55" t="s">
        <v>191</v>
      </c>
      <c r="E460" s="83">
        <f t="shared" si="31"/>
        <v>43641</v>
      </c>
      <c r="F460" s="26">
        <v>43644</v>
      </c>
      <c r="G460" s="30">
        <f t="shared" si="32"/>
        <v>43644</v>
      </c>
      <c r="H460" s="25">
        <f t="shared" si="33"/>
        <v>43644</v>
      </c>
      <c r="I460" s="31" t="s">
        <v>8</v>
      </c>
      <c r="J460" s="31" t="s">
        <v>3</v>
      </c>
      <c r="K460" s="32">
        <v>13</v>
      </c>
      <c r="L460" s="31"/>
      <c r="M460" s="31" t="s">
        <v>12</v>
      </c>
      <c r="N460" s="1"/>
      <c r="O460" s="2" t="s">
        <v>269</v>
      </c>
      <c r="P460" s="2"/>
    </row>
    <row r="461" spans="1:16" x14ac:dyDescent="0.3">
      <c r="A461" s="1">
        <v>458</v>
      </c>
      <c r="B461" s="57" t="s">
        <v>260</v>
      </c>
      <c r="C461" s="56" t="s">
        <v>342</v>
      </c>
      <c r="D461" s="55" t="s">
        <v>191</v>
      </c>
      <c r="E461" s="83">
        <f t="shared" si="31"/>
        <v>43641</v>
      </c>
      <c r="F461" s="26">
        <v>43644</v>
      </c>
      <c r="G461" s="30">
        <f t="shared" si="32"/>
        <v>43644</v>
      </c>
      <c r="H461" s="25">
        <f t="shared" si="33"/>
        <v>43644</v>
      </c>
      <c r="I461" s="31" t="s">
        <v>8</v>
      </c>
      <c r="J461" s="31" t="s">
        <v>10</v>
      </c>
      <c r="K461" s="32">
        <v>13</v>
      </c>
      <c r="L461" s="31"/>
      <c r="M461" s="31" t="s">
        <v>12</v>
      </c>
      <c r="N461" s="1"/>
      <c r="O461" s="2" t="s">
        <v>269</v>
      </c>
      <c r="P461" s="2"/>
    </row>
    <row r="462" spans="1:16" x14ac:dyDescent="0.3">
      <c r="A462" s="1">
        <v>459</v>
      </c>
      <c r="B462" s="55" t="s">
        <v>261</v>
      </c>
      <c r="C462" s="56" t="s">
        <v>342</v>
      </c>
      <c r="D462" s="55" t="s">
        <v>191</v>
      </c>
      <c r="E462" s="83">
        <f t="shared" ref="E462:E481" si="34">F462-3</f>
        <v>43641</v>
      </c>
      <c r="F462" s="26">
        <v>43644</v>
      </c>
      <c r="G462" s="30">
        <f t="shared" si="32"/>
        <v>43644</v>
      </c>
      <c r="H462" s="25">
        <f t="shared" si="33"/>
        <v>43644</v>
      </c>
      <c r="I462" s="31" t="s">
        <v>8</v>
      </c>
      <c r="J462" s="31" t="s">
        <v>3</v>
      </c>
      <c r="K462" s="32">
        <v>15</v>
      </c>
      <c r="L462" s="31"/>
      <c r="M462" s="31" t="s">
        <v>12</v>
      </c>
      <c r="N462" s="1"/>
      <c r="O462" s="2" t="s">
        <v>269</v>
      </c>
      <c r="P462" s="2"/>
    </row>
    <row r="463" spans="1:16" x14ac:dyDescent="0.3">
      <c r="A463" s="1">
        <v>460</v>
      </c>
      <c r="B463" s="55" t="s">
        <v>261</v>
      </c>
      <c r="C463" s="56" t="s">
        <v>342</v>
      </c>
      <c r="D463" s="55" t="s">
        <v>191</v>
      </c>
      <c r="E463" s="83">
        <f t="shared" si="34"/>
        <v>43641</v>
      </c>
      <c r="F463" s="26">
        <v>43644</v>
      </c>
      <c r="G463" s="30">
        <f t="shared" si="32"/>
        <v>43644</v>
      </c>
      <c r="H463" s="25">
        <f t="shared" si="33"/>
        <v>43644</v>
      </c>
      <c r="I463" s="31" t="s">
        <v>8</v>
      </c>
      <c r="J463" s="31" t="s">
        <v>10</v>
      </c>
      <c r="K463" s="32">
        <v>15</v>
      </c>
      <c r="L463" s="31"/>
      <c r="M463" s="31" t="s">
        <v>12</v>
      </c>
      <c r="N463" s="1"/>
      <c r="O463" s="2" t="s">
        <v>269</v>
      </c>
      <c r="P463" s="2"/>
    </row>
    <row r="464" spans="1:16" x14ac:dyDescent="0.3">
      <c r="A464" s="1">
        <v>461</v>
      </c>
      <c r="B464" s="55" t="s">
        <v>262</v>
      </c>
      <c r="C464" s="56" t="s">
        <v>342</v>
      </c>
      <c r="D464" s="55" t="s">
        <v>191</v>
      </c>
      <c r="E464" s="83">
        <f t="shared" si="34"/>
        <v>43614</v>
      </c>
      <c r="F464" s="26">
        <v>43617</v>
      </c>
      <c r="G464" s="30">
        <f t="shared" si="32"/>
        <v>43617</v>
      </c>
      <c r="H464" s="25">
        <f t="shared" si="33"/>
        <v>43617</v>
      </c>
      <c r="I464" s="31" t="s">
        <v>2</v>
      </c>
      <c r="J464" s="31" t="s">
        <v>3</v>
      </c>
      <c r="K464" s="36">
        <v>23</v>
      </c>
      <c r="L464" s="31"/>
      <c r="M464" s="31" t="s">
        <v>6</v>
      </c>
      <c r="N464" s="1"/>
      <c r="O464" s="2" t="s">
        <v>269</v>
      </c>
      <c r="P464" s="2"/>
    </row>
    <row r="465" spans="1:16" x14ac:dyDescent="0.3">
      <c r="A465" s="1">
        <v>462</v>
      </c>
      <c r="B465" s="55" t="s">
        <v>262</v>
      </c>
      <c r="C465" s="56" t="s">
        <v>342</v>
      </c>
      <c r="D465" s="55" t="s">
        <v>191</v>
      </c>
      <c r="E465" s="83">
        <f t="shared" si="34"/>
        <v>43614</v>
      </c>
      <c r="F465" s="26">
        <v>43617</v>
      </c>
      <c r="G465" s="30">
        <f t="shared" si="32"/>
        <v>43617</v>
      </c>
      <c r="H465" s="25">
        <f t="shared" si="33"/>
        <v>43617</v>
      </c>
      <c r="I465" s="31" t="s">
        <v>2</v>
      </c>
      <c r="J465" s="31" t="s">
        <v>10</v>
      </c>
      <c r="K465" s="36">
        <v>23</v>
      </c>
      <c r="L465" s="31"/>
      <c r="M465" s="31" t="s">
        <v>6</v>
      </c>
      <c r="N465" s="1"/>
      <c r="O465" s="2" t="s">
        <v>269</v>
      </c>
      <c r="P465" s="2"/>
    </row>
    <row r="466" spans="1:16" x14ac:dyDescent="0.3">
      <c r="A466" s="1">
        <v>463</v>
      </c>
      <c r="B466" s="55" t="s">
        <v>263</v>
      </c>
      <c r="C466" s="56" t="s">
        <v>342</v>
      </c>
      <c r="D466" s="55" t="s">
        <v>191</v>
      </c>
      <c r="E466" s="83">
        <f t="shared" si="34"/>
        <v>43614</v>
      </c>
      <c r="F466" s="26">
        <v>43617</v>
      </c>
      <c r="G466" s="30">
        <f t="shared" si="32"/>
        <v>43617</v>
      </c>
      <c r="H466" s="25">
        <f t="shared" si="33"/>
        <v>43617</v>
      </c>
      <c r="I466" s="31" t="s">
        <v>8</v>
      </c>
      <c r="J466" s="31" t="s">
        <v>3</v>
      </c>
      <c r="K466" s="36">
        <v>23</v>
      </c>
      <c r="L466" s="31"/>
      <c r="M466" s="31" t="s">
        <v>6</v>
      </c>
      <c r="N466" s="1"/>
      <c r="O466" s="2" t="s">
        <v>269</v>
      </c>
      <c r="P466" s="2"/>
    </row>
    <row r="467" spans="1:16" x14ac:dyDescent="0.3">
      <c r="A467" s="1">
        <v>464</v>
      </c>
      <c r="B467" s="55" t="s">
        <v>263</v>
      </c>
      <c r="C467" s="56" t="s">
        <v>342</v>
      </c>
      <c r="D467" s="55" t="s">
        <v>191</v>
      </c>
      <c r="E467" s="83">
        <f t="shared" si="34"/>
        <v>43614</v>
      </c>
      <c r="F467" s="26">
        <v>43617</v>
      </c>
      <c r="G467" s="30">
        <f t="shared" si="32"/>
        <v>43617</v>
      </c>
      <c r="H467" s="25">
        <f t="shared" si="33"/>
        <v>43617</v>
      </c>
      <c r="I467" s="31" t="s">
        <v>8</v>
      </c>
      <c r="J467" s="31" t="s">
        <v>10</v>
      </c>
      <c r="K467" s="36">
        <v>23</v>
      </c>
      <c r="L467" s="31"/>
      <c r="M467" s="31" t="s">
        <v>6</v>
      </c>
      <c r="N467" s="1"/>
      <c r="O467" s="2" t="s">
        <v>269</v>
      </c>
      <c r="P467" s="2"/>
    </row>
    <row r="468" spans="1:16" x14ac:dyDescent="0.3">
      <c r="A468" s="1">
        <v>465</v>
      </c>
      <c r="B468" s="55" t="s">
        <v>264</v>
      </c>
      <c r="C468" s="56" t="s">
        <v>328</v>
      </c>
      <c r="D468" s="55" t="s">
        <v>191</v>
      </c>
      <c r="E468" s="83">
        <f t="shared" si="34"/>
        <v>43614</v>
      </c>
      <c r="F468" s="26">
        <v>43617</v>
      </c>
      <c r="G468" s="30">
        <f t="shared" si="32"/>
        <v>43617</v>
      </c>
      <c r="H468" s="25">
        <f t="shared" si="33"/>
        <v>43617</v>
      </c>
      <c r="I468" s="31" t="s">
        <v>10</v>
      </c>
      <c r="J468" s="31" t="s">
        <v>3</v>
      </c>
      <c r="K468" s="36">
        <v>23</v>
      </c>
      <c r="L468" s="31"/>
      <c r="M468" s="31" t="s">
        <v>6</v>
      </c>
      <c r="N468" s="1"/>
      <c r="O468" s="2" t="s">
        <v>269</v>
      </c>
      <c r="P468" s="2"/>
    </row>
    <row r="469" spans="1:16" x14ac:dyDescent="0.3">
      <c r="A469" s="1">
        <v>466</v>
      </c>
      <c r="B469" s="55" t="s">
        <v>264</v>
      </c>
      <c r="C469" s="56" t="s">
        <v>328</v>
      </c>
      <c r="D469" s="55" t="s">
        <v>191</v>
      </c>
      <c r="E469" s="83">
        <f t="shared" si="34"/>
        <v>43614</v>
      </c>
      <c r="F469" s="26">
        <v>43617</v>
      </c>
      <c r="G469" s="30">
        <f t="shared" si="32"/>
        <v>43617</v>
      </c>
      <c r="H469" s="25">
        <f t="shared" si="33"/>
        <v>43617</v>
      </c>
      <c r="I469" s="31" t="s">
        <v>10</v>
      </c>
      <c r="J469" s="31" t="s">
        <v>10</v>
      </c>
      <c r="K469" s="36">
        <v>23</v>
      </c>
      <c r="L469" s="31"/>
      <c r="M469" s="31" t="s">
        <v>6</v>
      </c>
      <c r="N469" s="1"/>
      <c r="O469" s="2" t="s">
        <v>269</v>
      </c>
      <c r="P469" s="2"/>
    </row>
    <row r="470" spans="1:16" x14ac:dyDescent="0.3">
      <c r="A470" s="1">
        <v>467</v>
      </c>
      <c r="B470" s="55" t="s">
        <v>292</v>
      </c>
      <c r="C470" s="56" t="s">
        <v>342</v>
      </c>
      <c r="D470" s="55" t="s">
        <v>191</v>
      </c>
      <c r="E470" s="83">
        <f t="shared" si="34"/>
        <v>43641</v>
      </c>
      <c r="F470" s="26">
        <v>43644</v>
      </c>
      <c r="G470" s="30">
        <f t="shared" si="32"/>
        <v>43644</v>
      </c>
      <c r="H470" s="25">
        <f t="shared" si="33"/>
        <v>43644</v>
      </c>
      <c r="I470" s="31" t="s">
        <v>8</v>
      </c>
      <c r="J470" s="31" t="s">
        <v>3</v>
      </c>
      <c r="K470" s="32">
        <v>11</v>
      </c>
      <c r="L470" s="31"/>
      <c r="M470" s="31" t="s">
        <v>6</v>
      </c>
      <c r="N470" s="1"/>
      <c r="O470" s="2" t="s">
        <v>269</v>
      </c>
      <c r="P470" s="2"/>
    </row>
    <row r="471" spans="1:16" x14ac:dyDescent="0.3">
      <c r="A471" s="1">
        <v>468</v>
      </c>
      <c r="B471" s="55" t="s">
        <v>293</v>
      </c>
      <c r="C471" s="56" t="s">
        <v>342</v>
      </c>
      <c r="D471" s="55" t="s">
        <v>191</v>
      </c>
      <c r="E471" s="83">
        <f t="shared" si="34"/>
        <v>43641</v>
      </c>
      <c r="F471" s="26">
        <v>43644</v>
      </c>
      <c r="G471" s="30">
        <f t="shared" si="32"/>
        <v>43644</v>
      </c>
      <c r="H471" s="25">
        <f t="shared" si="33"/>
        <v>43644</v>
      </c>
      <c r="I471" s="31" t="s">
        <v>8</v>
      </c>
      <c r="J471" s="31" t="s">
        <v>10</v>
      </c>
      <c r="K471" s="32">
        <v>11</v>
      </c>
      <c r="L471" s="31"/>
      <c r="M471" s="31" t="s">
        <v>6</v>
      </c>
      <c r="N471" s="1"/>
      <c r="O471" s="2" t="s">
        <v>269</v>
      </c>
      <c r="P471" s="2"/>
    </row>
    <row r="472" spans="1:16" x14ac:dyDescent="0.3">
      <c r="A472" s="1">
        <v>469</v>
      </c>
      <c r="B472" s="55" t="s">
        <v>294</v>
      </c>
      <c r="C472" s="56" t="s">
        <v>342</v>
      </c>
      <c r="D472" s="55" t="s">
        <v>191</v>
      </c>
      <c r="E472" s="83">
        <f t="shared" si="34"/>
        <v>43641</v>
      </c>
      <c r="F472" s="26">
        <v>43644</v>
      </c>
      <c r="G472" s="30">
        <f t="shared" si="32"/>
        <v>43644</v>
      </c>
      <c r="H472" s="25">
        <f t="shared" si="33"/>
        <v>43644</v>
      </c>
      <c r="I472" s="31" t="s">
        <v>8</v>
      </c>
      <c r="J472" s="31" t="s">
        <v>3</v>
      </c>
      <c r="K472" s="32">
        <v>13</v>
      </c>
      <c r="L472" s="31"/>
      <c r="M472" s="31" t="s">
        <v>6</v>
      </c>
      <c r="N472" s="1"/>
      <c r="O472" s="2" t="s">
        <v>269</v>
      </c>
      <c r="P472" s="2"/>
    </row>
    <row r="473" spans="1:16" x14ac:dyDescent="0.3">
      <c r="A473" s="1">
        <v>470</v>
      </c>
      <c r="B473" s="55" t="s">
        <v>295</v>
      </c>
      <c r="C473" s="56" t="s">
        <v>342</v>
      </c>
      <c r="D473" s="55" t="s">
        <v>191</v>
      </c>
      <c r="E473" s="83">
        <f t="shared" si="34"/>
        <v>43641</v>
      </c>
      <c r="F473" s="26">
        <v>43644</v>
      </c>
      <c r="G473" s="30">
        <f t="shared" si="32"/>
        <v>43644</v>
      </c>
      <c r="H473" s="25">
        <f t="shared" si="33"/>
        <v>43644</v>
      </c>
      <c r="I473" s="31" t="s">
        <v>8</v>
      </c>
      <c r="J473" s="31" t="s">
        <v>10</v>
      </c>
      <c r="K473" s="32">
        <v>13</v>
      </c>
      <c r="L473" s="31"/>
      <c r="M473" s="31" t="s">
        <v>6</v>
      </c>
      <c r="N473" s="1"/>
      <c r="O473" s="2" t="s">
        <v>269</v>
      </c>
      <c r="P473" s="2"/>
    </row>
    <row r="474" spans="1:16" x14ac:dyDescent="0.3">
      <c r="A474" s="1">
        <v>471</v>
      </c>
      <c r="B474" s="55" t="s">
        <v>296</v>
      </c>
      <c r="C474" s="56" t="s">
        <v>342</v>
      </c>
      <c r="D474" s="55" t="s">
        <v>191</v>
      </c>
      <c r="E474" s="83">
        <f t="shared" si="34"/>
        <v>43641</v>
      </c>
      <c r="F474" s="26">
        <v>43644</v>
      </c>
      <c r="G474" s="30">
        <f t="shared" si="32"/>
        <v>43644</v>
      </c>
      <c r="H474" s="25">
        <f t="shared" si="33"/>
        <v>43644</v>
      </c>
      <c r="I474" s="31" t="s">
        <v>8</v>
      </c>
      <c r="J474" s="31" t="s">
        <v>3</v>
      </c>
      <c r="K474" s="32">
        <v>15</v>
      </c>
      <c r="L474" s="31"/>
      <c r="M474" s="31" t="s">
        <v>6</v>
      </c>
      <c r="N474" s="1"/>
      <c r="O474" s="2" t="s">
        <v>269</v>
      </c>
      <c r="P474" s="2"/>
    </row>
    <row r="475" spans="1:16" x14ac:dyDescent="0.3">
      <c r="A475" s="1">
        <v>472</v>
      </c>
      <c r="B475" s="55" t="s">
        <v>297</v>
      </c>
      <c r="C475" s="56" t="s">
        <v>342</v>
      </c>
      <c r="D475" s="55" t="s">
        <v>191</v>
      </c>
      <c r="E475" s="83">
        <f t="shared" si="34"/>
        <v>43641</v>
      </c>
      <c r="F475" s="26">
        <v>43644</v>
      </c>
      <c r="G475" s="30">
        <f t="shared" si="32"/>
        <v>43644</v>
      </c>
      <c r="H475" s="25">
        <f t="shared" si="33"/>
        <v>43644</v>
      </c>
      <c r="I475" s="31" t="s">
        <v>8</v>
      </c>
      <c r="J475" s="31" t="s">
        <v>10</v>
      </c>
      <c r="K475" s="32">
        <v>15</v>
      </c>
      <c r="L475" s="31"/>
      <c r="M475" s="31" t="s">
        <v>6</v>
      </c>
      <c r="N475" s="1"/>
      <c r="O475" s="2" t="s">
        <v>269</v>
      </c>
      <c r="P475" s="2"/>
    </row>
    <row r="476" spans="1:16" x14ac:dyDescent="0.3">
      <c r="A476" s="1">
        <v>473</v>
      </c>
      <c r="B476" s="55" t="s">
        <v>298</v>
      </c>
      <c r="C476" s="56" t="s">
        <v>342</v>
      </c>
      <c r="D476" s="55" t="s">
        <v>191</v>
      </c>
      <c r="E476" s="83">
        <f t="shared" si="34"/>
        <v>43642</v>
      </c>
      <c r="F476" s="26">
        <v>43645</v>
      </c>
      <c r="G476" s="30">
        <f t="shared" si="32"/>
        <v>43645</v>
      </c>
      <c r="H476" s="25">
        <f t="shared" si="33"/>
        <v>43645</v>
      </c>
      <c r="I476" s="31" t="s">
        <v>2</v>
      </c>
      <c r="J476" s="31" t="s">
        <v>3</v>
      </c>
      <c r="K476" s="32">
        <v>11</v>
      </c>
      <c r="L476" s="31"/>
      <c r="M476" s="31" t="s">
        <v>6</v>
      </c>
      <c r="N476" s="1"/>
      <c r="O476" s="2" t="s">
        <v>269</v>
      </c>
      <c r="P476" s="2"/>
    </row>
    <row r="477" spans="1:16" x14ac:dyDescent="0.3">
      <c r="A477" s="1">
        <v>474</v>
      </c>
      <c r="B477" s="55" t="s">
        <v>299</v>
      </c>
      <c r="C477" s="56" t="s">
        <v>342</v>
      </c>
      <c r="D477" s="55" t="s">
        <v>191</v>
      </c>
      <c r="E477" s="83">
        <f t="shared" si="34"/>
        <v>43642</v>
      </c>
      <c r="F477" s="26">
        <v>43645</v>
      </c>
      <c r="G477" s="30">
        <f t="shared" si="32"/>
        <v>43645</v>
      </c>
      <c r="H477" s="25">
        <f t="shared" si="33"/>
        <v>43645</v>
      </c>
      <c r="I477" s="31" t="s">
        <v>2</v>
      </c>
      <c r="J477" s="31" t="s">
        <v>10</v>
      </c>
      <c r="K477" s="32">
        <v>11</v>
      </c>
      <c r="L477" s="31"/>
      <c r="M477" s="31" t="s">
        <v>6</v>
      </c>
      <c r="N477" s="1"/>
      <c r="O477" s="2" t="s">
        <v>269</v>
      </c>
      <c r="P477" s="2"/>
    </row>
    <row r="478" spans="1:16" x14ac:dyDescent="0.3">
      <c r="A478" s="1">
        <v>475</v>
      </c>
      <c r="B478" s="55" t="s">
        <v>300</v>
      </c>
      <c r="C478" s="56" t="s">
        <v>342</v>
      </c>
      <c r="D478" s="55" t="s">
        <v>191</v>
      </c>
      <c r="E478" s="83">
        <f t="shared" si="34"/>
        <v>43642</v>
      </c>
      <c r="F478" s="26">
        <v>43645</v>
      </c>
      <c r="G478" s="30">
        <f t="shared" si="32"/>
        <v>43645</v>
      </c>
      <c r="H478" s="25">
        <f t="shared" si="33"/>
        <v>43645</v>
      </c>
      <c r="I478" s="31" t="s">
        <v>2</v>
      </c>
      <c r="J478" s="31" t="s">
        <v>3</v>
      </c>
      <c r="K478" s="32">
        <v>13</v>
      </c>
      <c r="L478" s="31"/>
      <c r="M478" s="31" t="s">
        <v>6</v>
      </c>
      <c r="N478" s="1"/>
      <c r="O478" s="2" t="s">
        <v>269</v>
      </c>
      <c r="P478" s="2"/>
    </row>
    <row r="479" spans="1:16" x14ac:dyDescent="0.3">
      <c r="A479" s="1">
        <v>476</v>
      </c>
      <c r="B479" s="55" t="s">
        <v>301</v>
      </c>
      <c r="C479" s="56" t="s">
        <v>342</v>
      </c>
      <c r="D479" s="55" t="s">
        <v>191</v>
      </c>
      <c r="E479" s="83">
        <f t="shared" si="34"/>
        <v>43642</v>
      </c>
      <c r="F479" s="26">
        <v>43645</v>
      </c>
      <c r="G479" s="30">
        <f t="shared" si="32"/>
        <v>43645</v>
      </c>
      <c r="H479" s="25">
        <f t="shared" si="33"/>
        <v>43645</v>
      </c>
      <c r="I479" s="31" t="s">
        <v>2</v>
      </c>
      <c r="J479" s="31" t="s">
        <v>10</v>
      </c>
      <c r="K479" s="32">
        <v>13</v>
      </c>
      <c r="L479" s="31"/>
      <c r="M479" s="31" t="s">
        <v>6</v>
      </c>
      <c r="N479" s="1"/>
      <c r="O479" s="2" t="s">
        <v>269</v>
      </c>
      <c r="P479" s="2"/>
    </row>
    <row r="480" spans="1:16" x14ac:dyDescent="0.3">
      <c r="A480" s="1">
        <v>477</v>
      </c>
      <c r="B480" s="55" t="s">
        <v>302</v>
      </c>
      <c r="C480" s="56" t="s">
        <v>342</v>
      </c>
      <c r="D480" s="55" t="s">
        <v>191</v>
      </c>
      <c r="E480" s="83">
        <f t="shared" si="34"/>
        <v>43642</v>
      </c>
      <c r="F480" s="26">
        <v>43645</v>
      </c>
      <c r="G480" s="30">
        <f t="shared" si="32"/>
        <v>43645</v>
      </c>
      <c r="H480" s="25">
        <f t="shared" si="33"/>
        <v>43645</v>
      </c>
      <c r="I480" s="31" t="s">
        <v>2</v>
      </c>
      <c r="J480" s="31" t="s">
        <v>3</v>
      </c>
      <c r="K480" s="32">
        <v>15</v>
      </c>
      <c r="L480" s="31"/>
      <c r="M480" s="31" t="s">
        <v>6</v>
      </c>
      <c r="N480" s="1"/>
      <c r="O480" s="2" t="s">
        <v>269</v>
      </c>
      <c r="P480" s="2"/>
    </row>
    <row r="481" spans="1:16" x14ac:dyDescent="0.3">
      <c r="A481" s="1">
        <v>478</v>
      </c>
      <c r="B481" s="55" t="s">
        <v>303</v>
      </c>
      <c r="C481" s="56" t="s">
        <v>342</v>
      </c>
      <c r="D481" s="55" t="s">
        <v>191</v>
      </c>
      <c r="E481" s="83">
        <f t="shared" si="34"/>
        <v>43642</v>
      </c>
      <c r="F481" s="26">
        <v>43645</v>
      </c>
      <c r="G481" s="30">
        <f t="shared" si="32"/>
        <v>43645</v>
      </c>
      <c r="H481" s="25">
        <f t="shared" si="33"/>
        <v>43645</v>
      </c>
      <c r="I481" s="31" t="s">
        <v>2</v>
      </c>
      <c r="J481" s="31" t="s">
        <v>10</v>
      </c>
      <c r="K481" s="32">
        <v>15</v>
      </c>
      <c r="L481" s="31"/>
      <c r="M481" s="31" t="s">
        <v>6</v>
      </c>
      <c r="N481" s="1"/>
      <c r="O481" s="2" t="s">
        <v>269</v>
      </c>
      <c r="P481" s="2"/>
    </row>
    <row r="482" spans="1:16" x14ac:dyDescent="0.3">
      <c r="A482" s="1">
        <v>479</v>
      </c>
      <c r="B482" s="58" t="s">
        <v>271</v>
      </c>
      <c r="C482" s="61"/>
      <c r="D482" s="88" t="s">
        <v>23</v>
      </c>
      <c r="E482" s="83">
        <f>F482-21</f>
        <v>43372</v>
      </c>
      <c r="F482" s="26">
        <v>43393</v>
      </c>
      <c r="G482" s="30">
        <f>F482</f>
        <v>43393</v>
      </c>
      <c r="H482" s="25">
        <f>F482</f>
        <v>43393</v>
      </c>
      <c r="I482" s="32" t="s">
        <v>2</v>
      </c>
      <c r="J482" s="32" t="s">
        <v>3</v>
      </c>
      <c r="K482" s="32" t="s">
        <v>90</v>
      </c>
      <c r="L482" s="32" t="s">
        <v>270</v>
      </c>
      <c r="M482" s="31" t="s">
        <v>6</v>
      </c>
      <c r="N482" s="1"/>
      <c r="O482" s="2" t="s">
        <v>269</v>
      </c>
      <c r="P482" s="2"/>
    </row>
    <row r="483" spans="1:16" x14ac:dyDescent="0.3">
      <c r="A483" s="1">
        <v>480</v>
      </c>
      <c r="B483" s="58" t="s">
        <v>271</v>
      </c>
      <c r="C483" s="61"/>
      <c r="D483" s="88" t="s">
        <v>23</v>
      </c>
      <c r="E483" s="83">
        <f>F483-21</f>
        <v>43372</v>
      </c>
      <c r="F483" s="26">
        <v>43393</v>
      </c>
      <c r="G483" s="30">
        <f>F483</f>
        <v>43393</v>
      </c>
      <c r="H483" s="25">
        <f>F483</f>
        <v>43393</v>
      </c>
      <c r="I483" s="32" t="s">
        <v>2</v>
      </c>
      <c r="J483" s="32" t="s">
        <v>10</v>
      </c>
      <c r="K483" s="32" t="s">
        <v>90</v>
      </c>
      <c r="L483" s="32" t="s">
        <v>270</v>
      </c>
      <c r="M483" s="31" t="s">
        <v>6</v>
      </c>
      <c r="N483" s="1"/>
      <c r="O483" s="2" t="s">
        <v>269</v>
      </c>
      <c r="P483" s="2"/>
    </row>
    <row r="484" spans="1:16" x14ac:dyDescent="0.3">
      <c r="A484" s="1">
        <v>481</v>
      </c>
      <c r="B484" s="58" t="s">
        <v>271</v>
      </c>
      <c r="C484" s="61"/>
      <c r="D484" s="62" t="s">
        <v>272</v>
      </c>
      <c r="E484" s="83">
        <f t="shared" ref="E484:E499" si="35">F484-21</f>
        <v>43414</v>
      </c>
      <c r="F484" s="26">
        <v>43435</v>
      </c>
      <c r="G484" s="30">
        <f t="shared" si="32"/>
        <v>43435</v>
      </c>
      <c r="H484" s="25">
        <f>F484</f>
        <v>43435</v>
      </c>
      <c r="I484" s="32" t="s">
        <v>2</v>
      </c>
      <c r="J484" s="32" t="s">
        <v>3</v>
      </c>
      <c r="K484" s="32" t="s">
        <v>90</v>
      </c>
      <c r="L484" s="32" t="s">
        <v>270</v>
      </c>
      <c r="M484" s="31" t="s">
        <v>6</v>
      </c>
      <c r="N484" s="1"/>
      <c r="O484" s="2" t="s">
        <v>269</v>
      </c>
      <c r="P484" s="2"/>
    </row>
    <row r="485" spans="1:16" x14ac:dyDescent="0.3">
      <c r="A485" s="1">
        <v>482</v>
      </c>
      <c r="B485" s="58" t="s">
        <v>271</v>
      </c>
      <c r="C485" s="61"/>
      <c r="D485" s="62" t="s">
        <v>272</v>
      </c>
      <c r="E485" s="83">
        <f t="shared" si="35"/>
        <v>43414</v>
      </c>
      <c r="F485" s="26">
        <v>43435</v>
      </c>
      <c r="G485" s="30">
        <f t="shared" si="32"/>
        <v>43435</v>
      </c>
      <c r="H485" s="25">
        <f>F485</f>
        <v>43435</v>
      </c>
      <c r="I485" s="32" t="s">
        <v>2</v>
      </c>
      <c r="J485" s="32" t="s">
        <v>10</v>
      </c>
      <c r="K485" s="32" t="s">
        <v>90</v>
      </c>
      <c r="L485" s="32" t="s">
        <v>270</v>
      </c>
      <c r="M485" s="31" t="s">
        <v>6</v>
      </c>
      <c r="N485" s="1"/>
      <c r="O485" s="2" t="s">
        <v>269</v>
      </c>
      <c r="P485" s="2"/>
    </row>
    <row r="486" spans="1:16" x14ac:dyDescent="0.3">
      <c r="A486" s="1">
        <v>483</v>
      </c>
      <c r="B486" s="58" t="s">
        <v>271</v>
      </c>
      <c r="C486" s="61" t="s">
        <v>64</v>
      </c>
      <c r="D486" s="62" t="s">
        <v>173</v>
      </c>
      <c r="E486" s="83">
        <f t="shared" si="35"/>
        <v>43456</v>
      </c>
      <c r="F486" s="26">
        <v>43477</v>
      </c>
      <c r="G486" s="30">
        <f t="shared" si="32"/>
        <v>43477</v>
      </c>
      <c r="H486" s="23">
        <f t="shared" ref="H486:H521" si="36">F486</f>
        <v>43477</v>
      </c>
      <c r="I486" s="32" t="s">
        <v>2</v>
      </c>
      <c r="J486" s="32" t="s">
        <v>3</v>
      </c>
      <c r="K486" s="32" t="s">
        <v>90</v>
      </c>
      <c r="L486" s="32" t="s">
        <v>270</v>
      </c>
      <c r="M486" s="31" t="s">
        <v>6</v>
      </c>
      <c r="N486" s="1"/>
      <c r="O486" s="2" t="s">
        <v>269</v>
      </c>
      <c r="P486" s="2"/>
    </row>
    <row r="487" spans="1:16" x14ac:dyDescent="0.3">
      <c r="A487" s="1">
        <v>484</v>
      </c>
      <c r="B487" s="58" t="s">
        <v>271</v>
      </c>
      <c r="C487" s="61" t="s">
        <v>64</v>
      </c>
      <c r="D487" s="62" t="s">
        <v>173</v>
      </c>
      <c r="E487" s="83">
        <f t="shared" si="35"/>
        <v>43456</v>
      </c>
      <c r="F487" s="26">
        <v>43477</v>
      </c>
      <c r="G487" s="30">
        <f t="shared" si="32"/>
        <v>43477</v>
      </c>
      <c r="H487" s="23">
        <f t="shared" si="36"/>
        <v>43477</v>
      </c>
      <c r="I487" s="32" t="s">
        <v>2</v>
      </c>
      <c r="J487" s="32" t="s">
        <v>10</v>
      </c>
      <c r="K487" s="32" t="s">
        <v>90</v>
      </c>
      <c r="L487" s="32" t="s">
        <v>270</v>
      </c>
      <c r="M487" s="31" t="s">
        <v>6</v>
      </c>
      <c r="N487" s="1"/>
      <c r="O487" s="2" t="s">
        <v>269</v>
      </c>
      <c r="P487" s="2"/>
    </row>
    <row r="488" spans="1:16" x14ac:dyDescent="0.3">
      <c r="A488" s="1">
        <v>485</v>
      </c>
      <c r="B488" s="58" t="s">
        <v>271</v>
      </c>
      <c r="C488" s="61" t="s">
        <v>324</v>
      </c>
      <c r="D488" s="62" t="s">
        <v>40</v>
      </c>
      <c r="E488" s="83">
        <f t="shared" si="35"/>
        <v>43470</v>
      </c>
      <c r="F488" s="26">
        <v>43491</v>
      </c>
      <c r="G488" s="30">
        <f t="shared" si="32"/>
        <v>43491</v>
      </c>
      <c r="H488" s="23">
        <f t="shared" si="36"/>
        <v>43491</v>
      </c>
      <c r="I488" s="32" t="s">
        <v>10</v>
      </c>
      <c r="J488" s="32" t="s">
        <v>3</v>
      </c>
      <c r="K488" s="32" t="s">
        <v>90</v>
      </c>
      <c r="L488" s="32" t="s">
        <v>270</v>
      </c>
      <c r="M488" s="31" t="s">
        <v>6</v>
      </c>
      <c r="N488" s="1"/>
      <c r="O488" s="2" t="s">
        <v>269</v>
      </c>
      <c r="P488" s="2"/>
    </row>
    <row r="489" spans="1:16" x14ac:dyDescent="0.3">
      <c r="A489" s="1">
        <v>486</v>
      </c>
      <c r="B489" s="58" t="s">
        <v>271</v>
      </c>
      <c r="C489" s="61" t="s">
        <v>324</v>
      </c>
      <c r="D489" s="62" t="s">
        <v>40</v>
      </c>
      <c r="E489" s="83">
        <f t="shared" si="35"/>
        <v>43470</v>
      </c>
      <c r="F489" s="26">
        <v>43491</v>
      </c>
      <c r="G489" s="30">
        <f t="shared" si="32"/>
        <v>43491</v>
      </c>
      <c r="H489" s="23">
        <f t="shared" si="36"/>
        <v>43491</v>
      </c>
      <c r="I489" s="32" t="s">
        <v>10</v>
      </c>
      <c r="J489" s="32" t="s">
        <v>10</v>
      </c>
      <c r="K489" s="32" t="s">
        <v>90</v>
      </c>
      <c r="L489" s="32" t="s">
        <v>270</v>
      </c>
      <c r="M489" s="31" t="s">
        <v>6</v>
      </c>
      <c r="N489" s="1"/>
      <c r="O489" s="2" t="s">
        <v>269</v>
      </c>
      <c r="P489" s="2"/>
    </row>
    <row r="490" spans="1:16" x14ac:dyDescent="0.3">
      <c r="A490" s="1">
        <v>487</v>
      </c>
      <c r="B490" s="58" t="s">
        <v>271</v>
      </c>
      <c r="C490" s="62" t="s">
        <v>325</v>
      </c>
      <c r="D490" s="62" t="s">
        <v>37</v>
      </c>
      <c r="E490" s="83">
        <f t="shared" si="35"/>
        <v>43414</v>
      </c>
      <c r="F490" s="26">
        <v>43435</v>
      </c>
      <c r="G490" s="30">
        <f t="shared" si="32"/>
        <v>43435</v>
      </c>
      <c r="H490" s="25">
        <f t="shared" si="36"/>
        <v>43435</v>
      </c>
      <c r="I490" s="32" t="s">
        <v>10</v>
      </c>
      <c r="J490" s="32" t="s">
        <v>3</v>
      </c>
      <c r="K490" s="32" t="s">
        <v>90</v>
      </c>
      <c r="L490" s="32" t="s">
        <v>270</v>
      </c>
      <c r="M490" s="31" t="s">
        <v>6</v>
      </c>
      <c r="N490" s="1"/>
      <c r="O490" s="2" t="s">
        <v>269</v>
      </c>
      <c r="P490" s="2"/>
    </row>
    <row r="491" spans="1:16" x14ac:dyDescent="0.3">
      <c r="A491" s="1">
        <v>488</v>
      </c>
      <c r="B491" s="58" t="s">
        <v>271</v>
      </c>
      <c r="C491" s="62" t="s">
        <v>325</v>
      </c>
      <c r="D491" s="62" t="s">
        <v>37</v>
      </c>
      <c r="E491" s="83">
        <f t="shared" si="35"/>
        <v>43414</v>
      </c>
      <c r="F491" s="26">
        <v>43435</v>
      </c>
      <c r="G491" s="30">
        <f t="shared" si="32"/>
        <v>43435</v>
      </c>
      <c r="H491" s="25">
        <f t="shared" si="36"/>
        <v>43435</v>
      </c>
      <c r="I491" s="32" t="s">
        <v>10</v>
      </c>
      <c r="J491" s="32" t="s">
        <v>10</v>
      </c>
      <c r="K491" s="32" t="s">
        <v>90</v>
      </c>
      <c r="L491" s="32" t="s">
        <v>270</v>
      </c>
      <c r="M491" s="31" t="s">
        <v>6</v>
      </c>
      <c r="N491" s="1"/>
      <c r="O491" s="2" t="s">
        <v>269</v>
      </c>
      <c r="P491" s="2"/>
    </row>
    <row r="492" spans="1:16" x14ac:dyDescent="0.3">
      <c r="A492" s="1">
        <v>489</v>
      </c>
      <c r="B492" s="58" t="s">
        <v>271</v>
      </c>
      <c r="C492" s="62" t="s">
        <v>157</v>
      </c>
      <c r="D492" s="62" t="s">
        <v>7</v>
      </c>
      <c r="E492" s="83">
        <f t="shared" si="35"/>
        <v>43393</v>
      </c>
      <c r="F492" s="26">
        <v>43414</v>
      </c>
      <c r="G492" s="30">
        <f t="shared" si="32"/>
        <v>43414</v>
      </c>
      <c r="H492" s="23">
        <f t="shared" si="36"/>
        <v>43414</v>
      </c>
      <c r="I492" s="32" t="s">
        <v>10</v>
      </c>
      <c r="J492" s="32" t="s">
        <v>3</v>
      </c>
      <c r="K492" s="32" t="s">
        <v>90</v>
      </c>
      <c r="L492" s="32" t="s">
        <v>270</v>
      </c>
      <c r="M492" s="31" t="s">
        <v>6</v>
      </c>
      <c r="N492" s="1"/>
      <c r="O492" s="2" t="s">
        <v>269</v>
      </c>
      <c r="P492" s="2"/>
    </row>
    <row r="493" spans="1:16" x14ac:dyDescent="0.3">
      <c r="A493" s="1">
        <v>490</v>
      </c>
      <c r="B493" s="58" t="s">
        <v>271</v>
      </c>
      <c r="C493" s="62" t="s">
        <v>157</v>
      </c>
      <c r="D493" s="62" t="s">
        <v>7</v>
      </c>
      <c r="E493" s="83">
        <f t="shared" si="35"/>
        <v>43393</v>
      </c>
      <c r="F493" s="26">
        <v>43414</v>
      </c>
      <c r="G493" s="30">
        <f t="shared" si="32"/>
        <v>43414</v>
      </c>
      <c r="H493" s="23">
        <f t="shared" si="36"/>
        <v>43414</v>
      </c>
      <c r="I493" s="32" t="s">
        <v>10</v>
      </c>
      <c r="J493" s="32" t="s">
        <v>10</v>
      </c>
      <c r="K493" s="32" t="s">
        <v>90</v>
      </c>
      <c r="L493" s="32" t="s">
        <v>270</v>
      </c>
      <c r="M493" s="31" t="s">
        <v>6</v>
      </c>
      <c r="N493" s="1"/>
      <c r="O493" s="2" t="s">
        <v>269</v>
      </c>
      <c r="P493" s="2"/>
    </row>
    <row r="494" spans="1:16" x14ac:dyDescent="0.3">
      <c r="A494" s="1">
        <v>491</v>
      </c>
      <c r="B494" s="58" t="s">
        <v>271</v>
      </c>
      <c r="C494" s="61" t="s">
        <v>327</v>
      </c>
      <c r="D494" s="62" t="s">
        <v>326</v>
      </c>
      <c r="E494" s="83">
        <f t="shared" si="35"/>
        <v>43470</v>
      </c>
      <c r="F494" s="26">
        <v>43491</v>
      </c>
      <c r="G494" s="30">
        <f t="shared" si="32"/>
        <v>43491</v>
      </c>
      <c r="H494" s="23">
        <f t="shared" si="36"/>
        <v>43491</v>
      </c>
      <c r="I494" s="32" t="s">
        <v>8</v>
      </c>
      <c r="J494" s="32" t="s">
        <v>3</v>
      </c>
      <c r="K494" s="32" t="s">
        <v>90</v>
      </c>
      <c r="L494" s="32" t="s">
        <v>270</v>
      </c>
      <c r="M494" s="31" t="s">
        <v>6</v>
      </c>
      <c r="N494" s="1"/>
      <c r="O494" s="2" t="s">
        <v>269</v>
      </c>
      <c r="P494" s="2"/>
    </row>
    <row r="495" spans="1:16" x14ac:dyDescent="0.3">
      <c r="A495" s="1">
        <v>492</v>
      </c>
      <c r="B495" s="58" t="s">
        <v>271</v>
      </c>
      <c r="C495" s="61" t="s">
        <v>327</v>
      </c>
      <c r="D495" s="62" t="s">
        <v>326</v>
      </c>
      <c r="E495" s="83">
        <f t="shared" si="35"/>
        <v>43470</v>
      </c>
      <c r="F495" s="26">
        <v>43491</v>
      </c>
      <c r="G495" s="30">
        <f t="shared" si="32"/>
        <v>43491</v>
      </c>
      <c r="H495" s="23">
        <f t="shared" si="36"/>
        <v>43491</v>
      </c>
      <c r="I495" s="32" t="s">
        <v>8</v>
      </c>
      <c r="J495" s="32" t="s">
        <v>10</v>
      </c>
      <c r="K495" s="32" t="s">
        <v>90</v>
      </c>
      <c r="L495" s="32" t="s">
        <v>270</v>
      </c>
      <c r="M495" s="31" t="s">
        <v>6</v>
      </c>
      <c r="N495" s="1"/>
      <c r="O495" s="2" t="s">
        <v>269</v>
      </c>
      <c r="P495" s="2"/>
    </row>
    <row r="496" spans="1:16" x14ac:dyDescent="0.3">
      <c r="A496" s="1">
        <v>493</v>
      </c>
      <c r="B496" s="58" t="s">
        <v>271</v>
      </c>
      <c r="C496" s="62" t="s">
        <v>327</v>
      </c>
      <c r="D496" s="62" t="s">
        <v>326</v>
      </c>
      <c r="E496" s="83">
        <f t="shared" si="35"/>
        <v>43414</v>
      </c>
      <c r="F496" s="26">
        <v>43435</v>
      </c>
      <c r="G496" s="30">
        <f t="shared" si="32"/>
        <v>43435</v>
      </c>
      <c r="H496" s="25">
        <f t="shared" si="36"/>
        <v>43435</v>
      </c>
      <c r="I496" s="32" t="s">
        <v>8</v>
      </c>
      <c r="J496" s="32" t="s">
        <v>3</v>
      </c>
      <c r="K496" s="32" t="s">
        <v>90</v>
      </c>
      <c r="L496" s="32" t="s">
        <v>270</v>
      </c>
      <c r="M496" s="31" t="s">
        <v>6</v>
      </c>
      <c r="N496" s="1"/>
      <c r="O496" s="2" t="s">
        <v>269</v>
      </c>
      <c r="P496" s="2"/>
    </row>
    <row r="497" spans="1:16" x14ac:dyDescent="0.3">
      <c r="A497" s="1">
        <v>494</v>
      </c>
      <c r="B497" s="58" t="s">
        <v>271</v>
      </c>
      <c r="C497" s="62" t="s">
        <v>327</v>
      </c>
      <c r="D497" s="62" t="s">
        <v>326</v>
      </c>
      <c r="E497" s="83">
        <f t="shared" si="35"/>
        <v>43414</v>
      </c>
      <c r="F497" s="26">
        <v>43435</v>
      </c>
      <c r="G497" s="30">
        <f t="shared" si="32"/>
        <v>43435</v>
      </c>
      <c r="H497" s="25">
        <f t="shared" si="36"/>
        <v>43435</v>
      </c>
      <c r="I497" s="32" t="s">
        <v>8</v>
      </c>
      <c r="J497" s="32" t="s">
        <v>10</v>
      </c>
      <c r="K497" s="32" t="s">
        <v>90</v>
      </c>
      <c r="L497" s="32" t="s">
        <v>270</v>
      </c>
      <c r="M497" s="31" t="s">
        <v>6</v>
      </c>
      <c r="N497" s="1"/>
      <c r="O497" s="2" t="s">
        <v>269</v>
      </c>
      <c r="P497" s="2"/>
    </row>
    <row r="498" spans="1:16" x14ac:dyDescent="0.3">
      <c r="A498" s="1">
        <v>495</v>
      </c>
      <c r="B498" s="58" t="s">
        <v>271</v>
      </c>
      <c r="C498" s="62" t="s">
        <v>327</v>
      </c>
      <c r="D498" s="62" t="s">
        <v>326</v>
      </c>
      <c r="E498" s="83">
        <f t="shared" si="35"/>
        <v>43393</v>
      </c>
      <c r="F498" s="26">
        <v>43414</v>
      </c>
      <c r="G498" s="30">
        <f t="shared" si="32"/>
        <v>43414</v>
      </c>
      <c r="H498" s="23">
        <f t="shared" si="36"/>
        <v>43414</v>
      </c>
      <c r="I498" s="32" t="s">
        <v>8</v>
      </c>
      <c r="J498" s="32" t="s">
        <v>3</v>
      </c>
      <c r="K498" s="32" t="s">
        <v>90</v>
      </c>
      <c r="L498" s="32" t="s">
        <v>270</v>
      </c>
      <c r="M498" s="31" t="s">
        <v>6</v>
      </c>
      <c r="N498" s="1"/>
      <c r="O498" s="2" t="s">
        <v>269</v>
      </c>
      <c r="P498" s="2"/>
    </row>
    <row r="499" spans="1:16" x14ac:dyDescent="0.3">
      <c r="A499" s="1">
        <v>496</v>
      </c>
      <c r="B499" s="58" t="s">
        <v>271</v>
      </c>
      <c r="C499" s="62" t="s">
        <v>327</v>
      </c>
      <c r="D499" s="62" t="s">
        <v>326</v>
      </c>
      <c r="E499" s="83">
        <f t="shared" si="35"/>
        <v>43393</v>
      </c>
      <c r="F499" s="26">
        <v>43414</v>
      </c>
      <c r="G499" s="30">
        <f t="shared" si="32"/>
        <v>43414</v>
      </c>
      <c r="H499" s="23">
        <f t="shared" si="36"/>
        <v>43414</v>
      </c>
      <c r="I499" s="32" t="s">
        <v>8</v>
      </c>
      <c r="J499" s="32" t="s">
        <v>10</v>
      </c>
      <c r="K499" s="32" t="s">
        <v>90</v>
      </c>
      <c r="L499" s="32" t="s">
        <v>270</v>
      </c>
      <c r="M499" s="31" t="s">
        <v>6</v>
      </c>
      <c r="N499" s="1"/>
      <c r="O499" s="2" t="s">
        <v>269</v>
      </c>
      <c r="P499" s="2"/>
    </row>
    <row r="500" spans="1:16" x14ac:dyDescent="0.3">
      <c r="A500" s="1">
        <v>497</v>
      </c>
      <c r="B500" s="60" t="s">
        <v>274</v>
      </c>
      <c r="C500" s="58" t="s">
        <v>57</v>
      </c>
      <c r="D500" s="59" t="s">
        <v>273</v>
      </c>
      <c r="E500" s="83">
        <f>F500-21</f>
        <v>43593</v>
      </c>
      <c r="F500" s="26">
        <v>43614</v>
      </c>
      <c r="G500" s="30">
        <f>F500</f>
        <v>43614</v>
      </c>
      <c r="H500" s="23">
        <v>43618</v>
      </c>
      <c r="I500" s="31" t="s">
        <v>275</v>
      </c>
      <c r="J500" s="31" t="s">
        <v>276</v>
      </c>
      <c r="K500" s="36">
        <v>23</v>
      </c>
      <c r="L500" s="31"/>
      <c r="M500" s="31" t="s">
        <v>6</v>
      </c>
      <c r="N500" s="1"/>
      <c r="O500" s="2" t="s">
        <v>269</v>
      </c>
      <c r="P500" s="2"/>
    </row>
    <row r="501" spans="1:16" x14ac:dyDescent="0.3">
      <c r="A501" s="1">
        <v>498</v>
      </c>
      <c r="B501" s="76" t="s">
        <v>330</v>
      </c>
      <c r="C501" s="77" t="s">
        <v>328</v>
      </c>
      <c r="D501" s="76" t="s">
        <v>191</v>
      </c>
      <c r="E501" s="83">
        <f t="shared" ref="E501:E520" si="37">F501-3</f>
        <v>43435</v>
      </c>
      <c r="F501" s="26">
        <v>43438</v>
      </c>
      <c r="G501" s="30">
        <f t="shared" si="32"/>
        <v>43438</v>
      </c>
      <c r="H501" s="25">
        <f t="shared" si="36"/>
        <v>43438</v>
      </c>
      <c r="I501" s="31" t="s">
        <v>10</v>
      </c>
      <c r="J501" s="31" t="s">
        <v>3</v>
      </c>
      <c r="K501" s="36" t="s">
        <v>8</v>
      </c>
      <c r="L501" s="31"/>
      <c r="M501" s="31"/>
      <c r="N501" s="1"/>
      <c r="O501" s="2" t="s">
        <v>265</v>
      </c>
      <c r="P501" s="2"/>
    </row>
    <row r="502" spans="1:16" x14ac:dyDescent="0.3">
      <c r="A502" s="1">
        <v>499</v>
      </c>
      <c r="B502" s="76" t="s">
        <v>330</v>
      </c>
      <c r="C502" s="77" t="s">
        <v>328</v>
      </c>
      <c r="D502" s="76" t="s">
        <v>191</v>
      </c>
      <c r="E502" s="83">
        <f t="shared" si="37"/>
        <v>43435</v>
      </c>
      <c r="F502" s="26">
        <v>43438</v>
      </c>
      <c r="G502" s="30">
        <f t="shared" si="32"/>
        <v>43438</v>
      </c>
      <c r="H502" s="25">
        <f t="shared" si="36"/>
        <v>43438</v>
      </c>
      <c r="I502" s="31" t="s">
        <v>10</v>
      </c>
      <c r="J502" s="31" t="s">
        <v>10</v>
      </c>
      <c r="K502" s="36" t="s">
        <v>8</v>
      </c>
      <c r="L502" s="31"/>
      <c r="M502" s="31"/>
      <c r="N502" s="1"/>
      <c r="O502" s="2" t="s">
        <v>265</v>
      </c>
      <c r="P502" s="2"/>
    </row>
    <row r="503" spans="1:16" x14ac:dyDescent="0.3">
      <c r="A503" s="1">
        <v>500</v>
      </c>
      <c r="B503" s="76" t="s">
        <v>330</v>
      </c>
      <c r="C503" s="77" t="s">
        <v>328</v>
      </c>
      <c r="D503" s="76" t="s">
        <v>191</v>
      </c>
      <c r="E503" s="83">
        <f t="shared" si="37"/>
        <v>43435</v>
      </c>
      <c r="F503" s="26">
        <v>43438</v>
      </c>
      <c r="G503" s="30">
        <f t="shared" si="32"/>
        <v>43438</v>
      </c>
      <c r="H503" s="25">
        <f t="shared" si="36"/>
        <v>43438</v>
      </c>
      <c r="I503" s="31" t="s">
        <v>10</v>
      </c>
      <c r="J503" s="31" t="s">
        <v>3</v>
      </c>
      <c r="K503" s="36">
        <v>13</v>
      </c>
      <c r="L503" s="31"/>
      <c r="M503" s="31"/>
      <c r="N503" s="1"/>
      <c r="O503" s="2" t="s">
        <v>265</v>
      </c>
      <c r="P503" s="2"/>
    </row>
    <row r="504" spans="1:16" x14ac:dyDescent="0.3">
      <c r="A504" s="1">
        <v>501</v>
      </c>
      <c r="B504" s="76" t="s">
        <v>330</v>
      </c>
      <c r="C504" s="77" t="s">
        <v>328</v>
      </c>
      <c r="D504" s="76" t="s">
        <v>191</v>
      </c>
      <c r="E504" s="83">
        <f t="shared" si="37"/>
        <v>43435</v>
      </c>
      <c r="F504" s="26">
        <v>43438</v>
      </c>
      <c r="G504" s="30">
        <f t="shared" si="32"/>
        <v>43438</v>
      </c>
      <c r="H504" s="25">
        <f t="shared" si="36"/>
        <v>43438</v>
      </c>
      <c r="I504" s="31" t="s">
        <v>10</v>
      </c>
      <c r="J504" s="31" t="s">
        <v>3</v>
      </c>
      <c r="K504" s="36">
        <v>13</v>
      </c>
      <c r="L504" s="31"/>
      <c r="M504" s="31"/>
      <c r="N504" s="1"/>
      <c r="O504" s="2" t="s">
        <v>265</v>
      </c>
      <c r="P504" s="2"/>
    </row>
    <row r="505" spans="1:16" x14ac:dyDescent="0.3">
      <c r="A505" s="1">
        <v>502</v>
      </c>
      <c r="B505" s="76" t="s">
        <v>329</v>
      </c>
      <c r="C505" s="77" t="s">
        <v>328</v>
      </c>
      <c r="D505" s="76" t="s">
        <v>191</v>
      </c>
      <c r="E505" s="83">
        <f t="shared" si="37"/>
        <v>43456</v>
      </c>
      <c r="F505" s="26">
        <v>43459</v>
      </c>
      <c r="G505" s="30">
        <f t="shared" ref="G505:G520" si="38">F505</f>
        <v>43459</v>
      </c>
      <c r="H505" s="25">
        <f t="shared" si="36"/>
        <v>43459</v>
      </c>
      <c r="I505" s="31" t="s">
        <v>10</v>
      </c>
      <c r="J505" s="31" t="s">
        <v>3</v>
      </c>
      <c r="K505" s="36" t="s">
        <v>8</v>
      </c>
      <c r="L505" s="31"/>
      <c r="M505" s="31"/>
      <c r="N505" s="1"/>
      <c r="O505" s="2" t="s">
        <v>265</v>
      </c>
      <c r="P505" s="2"/>
    </row>
    <row r="506" spans="1:16" x14ac:dyDescent="0.3">
      <c r="A506" s="1">
        <v>503</v>
      </c>
      <c r="B506" s="76" t="s">
        <v>329</v>
      </c>
      <c r="C506" s="77" t="s">
        <v>328</v>
      </c>
      <c r="D506" s="76" t="s">
        <v>191</v>
      </c>
      <c r="E506" s="83">
        <f t="shared" si="37"/>
        <v>43456</v>
      </c>
      <c r="F506" s="26">
        <v>43459</v>
      </c>
      <c r="G506" s="30">
        <f t="shared" si="38"/>
        <v>43459</v>
      </c>
      <c r="H506" s="25">
        <f t="shared" si="36"/>
        <v>43459</v>
      </c>
      <c r="I506" s="31" t="s">
        <v>10</v>
      </c>
      <c r="J506" s="31" t="s">
        <v>10</v>
      </c>
      <c r="K506" s="36" t="s">
        <v>8</v>
      </c>
      <c r="L506" s="31"/>
      <c r="M506" s="31"/>
      <c r="N506" s="1"/>
      <c r="O506" s="2" t="s">
        <v>265</v>
      </c>
      <c r="P506" s="2"/>
    </row>
    <row r="507" spans="1:16" x14ac:dyDescent="0.3">
      <c r="A507" s="1">
        <v>504</v>
      </c>
      <c r="B507" s="76" t="s">
        <v>329</v>
      </c>
      <c r="C507" s="77" t="s">
        <v>328</v>
      </c>
      <c r="D507" s="76" t="s">
        <v>191</v>
      </c>
      <c r="E507" s="83">
        <f t="shared" si="37"/>
        <v>43456</v>
      </c>
      <c r="F507" s="26">
        <v>43459</v>
      </c>
      <c r="G507" s="30">
        <f t="shared" si="38"/>
        <v>43459</v>
      </c>
      <c r="H507" s="25">
        <f t="shared" si="36"/>
        <v>43459</v>
      </c>
      <c r="I507" s="31" t="s">
        <v>10</v>
      </c>
      <c r="J507" s="31" t="s">
        <v>3</v>
      </c>
      <c r="K507" s="36">
        <v>13</v>
      </c>
      <c r="L507" s="31"/>
      <c r="M507" s="31"/>
      <c r="N507" s="1"/>
      <c r="O507" s="2" t="s">
        <v>265</v>
      </c>
      <c r="P507" s="2"/>
    </row>
    <row r="508" spans="1:16" x14ac:dyDescent="0.3">
      <c r="A508" s="1">
        <v>505</v>
      </c>
      <c r="B508" s="76" t="s">
        <v>329</v>
      </c>
      <c r="C508" s="77" t="s">
        <v>328</v>
      </c>
      <c r="D508" s="76" t="s">
        <v>191</v>
      </c>
      <c r="E508" s="83">
        <f t="shared" si="37"/>
        <v>43456</v>
      </c>
      <c r="F508" s="26">
        <v>43459</v>
      </c>
      <c r="G508" s="30">
        <f t="shared" si="38"/>
        <v>43459</v>
      </c>
      <c r="H508" s="25">
        <f t="shared" si="36"/>
        <v>43459</v>
      </c>
      <c r="I508" s="31" t="s">
        <v>10</v>
      </c>
      <c r="J508" s="31" t="s">
        <v>3</v>
      </c>
      <c r="K508" s="36">
        <v>13</v>
      </c>
      <c r="L508" s="31"/>
      <c r="M508" s="31"/>
      <c r="N508" s="1"/>
      <c r="O508" s="2" t="s">
        <v>265</v>
      </c>
      <c r="P508" s="2"/>
    </row>
    <row r="509" spans="1:16" x14ac:dyDescent="0.3">
      <c r="A509" s="1">
        <v>506</v>
      </c>
      <c r="B509" s="76" t="s">
        <v>332</v>
      </c>
      <c r="C509" s="77" t="s">
        <v>333</v>
      </c>
      <c r="D509" s="76" t="s">
        <v>191</v>
      </c>
      <c r="E509" s="83">
        <f t="shared" si="37"/>
        <v>43558</v>
      </c>
      <c r="F509" s="26">
        <v>43561</v>
      </c>
      <c r="G509" s="30">
        <f t="shared" si="38"/>
        <v>43561</v>
      </c>
      <c r="H509" s="23">
        <f t="shared" si="36"/>
        <v>43561</v>
      </c>
      <c r="I509" s="31" t="s">
        <v>2</v>
      </c>
      <c r="J509" s="31" t="s">
        <v>3</v>
      </c>
      <c r="K509" s="36">
        <v>11</v>
      </c>
      <c r="L509" s="31"/>
      <c r="M509" s="31"/>
      <c r="N509" s="1"/>
      <c r="O509" s="2" t="s">
        <v>265</v>
      </c>
      <c r="P509" s="2"/>
    </row>
    <row r="510" spans="1:16" x14ac:dyDescent="0.3">
      <c r="A510" s="1">
        <v>507</v>
      </c>
      <c r="B510" s="76" t="s">
        <v>332</v>
      </c>
      <c r="C510" s="77" t="s">
        <v>333</v>
      </c>
      <c r="D510" s="76" t="s">
        <v>191</v>
      </c>
      <c r="E510" s="83">
        <f t="shared" si="37"/>
        <v>43558</v>
      </c>
      <c r="F510" s="26">
        <v>43561</v>
      </c>
      <c r="G510" s="30">
        <f t="shared" si="38"/>
        <v>43561</v>
      </c>
      <c r="H510" s="23">
        <f t="shared" si="36"/>
        <v>43561</v>
      </c>
      <c r="I510" s="31" t="s">
        <v>2</v>
      </c>
      <c r="J510" s="31" t="s">
        <v>10</v>
      </c>
      <c r="K510" s="36">
        <v>11</v>
      </c>
      <c r="L510" s="31"/>
      <c r="M510" s="31"/>
      <c r="N510" s="1"/>
      <c r="O510" s="2" t="s">
        <v>265</v>
      </c>
      <c r="P510" s="2"/>
    </row>
    <row r="511" spans="1:16" x14ac:dyDescent="0.3">
      <c r="A511" s="1">
        <v>508</v>
      </c>
      <c r="B511" s="76" t="s">
        <v>332</v>
      </c>
      <c r="C511" s="77" t="s">
        <v>333</v>
      </c>
      <c r="D511" s="76" t="s">
        <v>191</v>
      </c>
      <c r="E511" s="83">
        <f t="shared" si="37"/>
        <v>43558</v>
      </c>
      <c r="F511" s="26">
        <v>43561</v>
      </c>
      <c r="G511" s="30">
        <f t="shared" si="38"/>
        <v>43561</v>
      </c>
      <c r="H511" s="23">
        <f t="shared" si="36"/>
        <v>43561</v>
      </c>
      <c r="I511" s="31" t="s">
        <v>2</v>
      </c>
      <c r="J511" s="31" t="s">
        <v>3</v>
      </c>
      <c r="K511" s="36">
        <v>13</v>
      </c>
      <c r="L511" s="31"/>
      <c r="M511" s="31"/>
      <c r="N511" s="1"/>
      <c r="O511" s="2" t="s">
        <v>265</v>
      </c>
      <c r="P511" s="2"/>
    </row>
    <row r="512" spans="1:16" x14ac:dyDescent="0.3">
      <c r="A512" s="1">
        <v>509</v>
      </c>
      <c r="B512" s="76" t="s">
        <v>332</v>
      </c>
      <c r="C512" s="77" t="s">
        <v>333</v>
      </c>
      <c r="D512" s="76" t="s">
        <v>191</v>
      </c>
      <c r="E512" s="83">
        <f t="shared" si="37"/>
        <v>43558</v>
      </c>
      <c r="F512" s="26">
        <v>43561</v>
      </c>
      <c r="G512" s="30">
        <f t="shared" si="38"/>
        <v>43561</v>
      </c>
      <c r="H512" s="23">
        <f t="shared" si="36"/>
        <v>43561</v>
      </c>
      <c r="I512" s="31" t="s">
        <v>2</v>
      </c>
      <c r="J512" s="31" t="s">
        <v>10</v>
      </c>
      <c r="K512" s="36">
        <v>13</v>
      </c>
      <c r="L512" s="31"/>
      <c r="M512" s="31"/>
      <c r="N512" s="1"/>
      <c r="O512" s="2" t="s">
        <v>265</v>
      </c>
      <c r="P512" s="2"/>
    </row>
    <row r="513" spans="1:16" x14ac:dyDescent="0.3">
      <c r="A513" s="1">
        <v>510</v>
      </c>
      <c r="B513" s="76" t="s">
        <v>332</v>
      </c>
      <c r="C513" s="77" t="s">
        <v>333</v>
      </c>
      <c r="D513" s="76" t="s">
        <v>191</v>
      </c>
      <c r="E513" s="83">
        <f t="shared" si="37"/>
        <v>43558</v>
      </c>
      <c r="F513" s="26">
        <v>43561</v>
      </c>
      <c r="G513" s="30">
        <f t="shared" si="38"/>
        <v>43561</v>
      </c>
      <c r="H513" s="23">
        <f t="shared" si="36"/>
        <v>43561</v>
      </c>
      <c r="I513" s="31" t="s">
        <v>2</v>
      </c>
      <c r="J513" s="31" t="s">
        <v>3</v>
      </c>
      <c r="K513" s="36" t="s">
        <v>8</v>
      </c>
      <c r="L513" s="31"/>
      <c r="M513" s="31"/>
      <c r="N513" s="1"/>
      <c r="O513" s="2" t="s">
        <v>265</v>
      </c>
      <c r="P513" s="2"/>
    </row>
    <row r="514" spans="1:16" x14ac:dyDescent="0.3">
      <c r="A514" s="1">
        <v>511</v>
      </c>
      <c r="B514" s="76" t="s">
        <v>332</v>
      </c>
      <c r="C514" s="77" t="s">
        <v>333</v>
      </c>
      <c r="D514" s="76" t="s">
        <v>191</v>
      </c>
      <c r="E514" s="83">
        <f t="shared" si="37"/>
        <v>43558</v>
      </c>
      <c r="F514" s="26">
        <v>43561</v>
      </c>
      <c r="G514" s="30">
        <f t="shared" si="38"/>
        <v>43561</v>
      </c>
      <c r="H514" s="23">
        <f t="shared" si="36"/>
        <v>43561</v>
      </c>
      <c r="I514" s="31" t="s">
        <v>2</v>
      </c>
      <c r="J514" s="31" t="s">
        <v>10</v>
      </c>
      <c r="K514" s="36" t="s">
        <v>8</v>
      </c>
      <c r="L514" s="31"/>
      <c r="M514" s="31"/>
      <c r="N514" s="1"/>
      <c r="O514" s="2" t="s">
        <v>265</v>
      </c>
      <c r="P514" s="2"/>
    </row>
    <row r="515" spans="1:16" x14ac:dyDescent="0.3">
      <c r="A515" s="1">
        <v>512</v>
      </c>
      <c r="B515" s="76" t="s">
        <v>334</v>
      </c>
      <c r="C515" s="77" t="s">
        <v>333</v>
      </c>
      <c r="D515" s="76" t="s">
        <v>191</v>
      </c>
      <c r="E515" s="83">
        <f t="shared" si="37"/>
        <v>43628</v>
      </c>
      <c r="F515" s="26">
        <v>43631</v>
      </c>
      <c r="G515" s="30">
        <f t="shared" si="38"/>
        <v>43631</v>
      </c>
      <c r="H515" s="23">
        <f t="shared" si="36"/>
        <v>43631</v>
      </c>
      <c r="I515" s="31" t="s">
        <v>2</v>
      </c>
      <c r="J515" s="31" t="s">
        <v>3</v>
      </c>
      <c r="K515" s="36">
        <v>11</v>
      </c>
      <c r="L515" s="31"/>
      <c r="M515" s="31"/>
      <c r="N515" s="1"/>
      <c r="O515" s="2" t="s">
        <v>265</v>
      </c>
      <c r="P515" s="2"/>
    </row>
    <row r="516" spans="1:16" x14ac:dyDescent="0.3">
      <c r="A516" s="1">
        <v>513</v>
      </c>
      <c r="B516" s="76" t="s">
        <v>335</v>
      </c>
      <c r="C516" s="77" t="s">
        <v>333</v>
      </c>
      <c r="D516" s="76" t="s">
        <v>191</v>
      </c>
      <c r="E516" s="83">
        <f t="shared" si="37"/>
        <v>43628</v>
      </c>
      <c r="F516" s="26">
        <v>43631</v>
      </c>
      <c r="G516" s="30">
        <f t="shared" si="38"/>
        <v>43631</v>
      </c>
      <c r="H516" s="23">
        <f t="shared" si="36"/>
        <v>43631</v>
      </c>
      <c r="I516" s="31" t="s">
        <v>2</v>
      </c>
      <c r="J516" s="31" t="s">
        <v>10</v>
      </c>
      <c r="K516" s="36">
        <v>11</v>
      </c>
      <c r="L516" s="31"/>
      <c r="M516" s="31"/>
      <c r="N516" s="1"/>
      <c r="O516" s="2" t="s">
        <v>265</v>
      </c>
      <c r="P516" s="2"/>
    </row>
    <row r="517" spans="1:16" x14ac:dyDescent="0.3">
      <c r="A517" s="1">
        <v>514</v>
      </c>
      <c r="B517" s="76" t="s">
        <v>336</v>
      </c>
      <c r="C517" s="77" t="s">
        <v>333</v>
      </c>
      <c r="D517" s="76" t="s">
        <v>191</v>
      </c>
      <c r="E517" s="83">
        <f t="shared" si="37"/>
        <v>43628</v>
      </c>
      <c r="F517" s="26">
        <v>43631</v>
      </c>
      <c r="G517" s="30">
        <f t="shared" si="38"/>
        <v>43631</v>
      </c>
      <c r="H517" s="23">
        <f t="shared" si="36"/>
        <v>43631</v>
      </c>
      <c r="I517" s="31" t="s">
        <v>2</v>
      </c>
      <c r="J517" s="31" t="s">
        <v>3</v>
      </c>
      <c r="K517" s="36">
        <v>13</v>
      </c>
      <c r="L517" s="31"/>
      <c r="M517" s="31"/>
      <c r="N517" s="1"/>
      <c r="O517" s="2" t="s">
        <v>265</v>
      </c>
      <c r="P517" s="2"/>
    </row>
    <row r="518" spans="1:16" x14ac:dyDescent="0.3">
      <c r="A518" s="1">
        <v>515</v>
      </c>
      <c r="B518" s="76" t="s">
        <v>337</v>
      </c>
      <c r="C518" s="77" t="s">
        <v>333</v>
      </c>
      <c r="D518" s="76" t="s">
        <v>191</v>
      </c>
      <c r="E518" s="83">
        <f t="shared" si="37"/>
        <v>43628</v>
      </c>
      <c r="F518" s="26">
        <v>43631</v>
      </c>
      <c r="G518" s="30">
        <f t="shared" si="38"/>
        <v>43631</v>
      </c>
      <c r="H518" s="23">
        <f t="shared" si="36"/>
        <v>43631</v>
      </c>
      <c r="I518" s="31" t="s">
        <v>2</v>
      </c>
      <c r="J518" s="31" t="s">
        <v>10</v>
      </c>
      <c r="K518" s="36">
        <v>13</v>
      </c>
      <c r="L518" s="31"/>
      <c r="M518" s="31"/>
      <c r="N518" s="1"/>
      <c r="O518" s="2" t="s">
        <v>265</v>
      </c>
      <c r="P518" s="2"/>
    </row>
    <row r="519" spans="1:16" x14ac:dyDescent="0.3">
      <c r="A519" s="1">
        <v>516</v>
      </c>
      <c r="B519" s="76" t="s">
        <v>338</v>
      </c>
      <c r="C519" s="77" t="s">
        <v>333</v>
      </c>
      <c r="D519" s="76" t="s">
        <v>191</v>
      </c>
      <c r="E519" s="83">
        <f t="shared" si="37"/>
        <v>43628</v>
      </c>
      <c r="F519" s="26">
        <v>43631</v>
      </c>
      <c r="G519" s="30">
        <f t="shared" si="38"/>
        <v>43631</v>
      </c>
      <c r="H519" s="23">
        <f t="shared" si="36"/>
        <v>43631</v>
      </c>
      <c r="I519" s="31" t="s">
        <v>2</v>
      </c>
      <c r="J519" s="31" t="s">
        <v>3</v>
      </c>
      <c r="K519" s="36" t="s">
        <v>8</v>
      </c>
      <c r="L519" s="31"/>
      <c r="M519" s="31"/>
      <c r="N519" s="1"/>
      <c r="O519" s="2" t="s">
        <v>265</v>
      </c>
      <c r="P519" s="2"/>
    </row>
    <row r="520" spans="1:16" x14ac:dyDescent="0.3">
      <c r="A520" s="1">
        <v>517</v>
      </c>
      <c r="B520" s="76" t="s">
        <v>339</v>
      </c>
      <c r="C520" s="77" t="s">
        <v>333</v>
      </c>
      <c r="D520" s="76" t="s">
        <v>191</v>
      </c>
      <c r="E520" s="83">
        <f t="shared" si="37"/>
        <v>43628</v>
      </c>
      <c r="F520" s="26">
        <v>43631</v>
      </c>
      <c r="G520" s="30">
        <f t="shared" si="38"/>
        <v>43631</v>
      </c>
      <c r="H520" s="23">
        <f t="shared" si="36"/>
        <v>43631</v>
      </c>
      <c r="I520" s="31" t="s">
        <v>2</v>
      </c>
      <c r="J520" s="31" t="s">
        <v>10</v>
      </c>
      <c r="K520" s="36" t="s">
        <v>8</v>
      </c>
      <c r="L520" s="31"/>
      <c r="M520" s="31"/>
      <c r="N520" s="1"/>
      <c r="O520" s="2" t="s">
        <v>265</v>
      </c>
      <c r="P520" s="2"/>
    </row>
    <row r="521" spans="1:16" x14ac:dyDescent="0.3">
      <c r="A521" s="1">
        <v>518</v>
      </c>
      <c r="B521" s="76" t="s">
        <v>343</v>
      </c>
      <c r="C521" s="77" t="s">
        <v>342</v>
      </c>
      <c r="D521" s="76" t="s">
        <v>191</v>
      </c>
      <c r="E521" s="83">
        <f t="shared" ref="E521:E530" si="39">F521-3</f>
        <v>43452</v>
      </c>
      <c r="F521" s="26">
        <v>43455</v>
      </c>
      <c r="G521" s="30">
        <f t="shared" ref="G521:G550" si="40">F521</f>
        <v>43455</v>
      </c>
      <c r="H521" s="23">
        <f t="shared" si="36"/>
        <v>43455</v>
      </c>
      <c r="I521" s="32" t="s">
        <v>2</v>
      </c>
      <c r="J521" s="32" t="s">
        <v>10</v>
      </c>
      <c r="K521" s="32">
        <v>11</v>
      </c>
      <c r="L521" s="32"/>
      <c r="M521" s="32"/>
      <c r="N521" s="1"/>
      <c r="O521" s="2" t="s">
        <v>265</v>
      </c>
      <c r="P521" s="2"/>
    </row>
    <row r="522" spans="1:16" x14ac:dyDescent="0.3">
      <c r="A522" s="1">
        <v>519</v>
      </c>
      <c r="B522" s="76" t="s">
        <v>343</v>
      </c>
      <c r="C522" s="77" t="s">
        <v>342</v>
      </c>
      <c r="D522" s="76" t="s">
        <v>191</v>
      </c>
      <c r="E522" s="83">
        <f t="shared" si="39"/>
        <v>43452</v>
      </c>
      <c r="F522" s="26">
        <v>43455</v>
      </c>
      <c r="G522" s="30">
        <f t="shared" si="40"/>
        <v>43455</v>
      </c>
      <c r="H522" s="23">
        <f t="shared" ref="H522:H533" si="41">F522</f>
        <v>43455</v>
      </c>
      <c r="I522" s="32" t="s">
        <v>2</v>
      </c>
      <c r="J522" s="32" t="s">
        <v>3</v>
      </c>
      <c r="K522" s="32">
        <v>11</v>
      </c>
      <c r="L522" s="32"/>
      <c r="M522" s="32"/>
      <c r="N522" s="1"/>
      <c r="O522" s="2" t="s">
        <v>265</v>
      </c>
      <c r="P522" s="2"/>
    </row>
    <row r="523" spans="1:16" x14ac:dyDescent="0.3">
      <c r="A523" s="1">
        <v>520</v>
      </c>
      <c r="B523" s="76" t="s">
        <v>343</v>
      </c>
      <c r="C523" s="77" t="s">
        <v>342</v>
      </c>
      <c r="D523" s="76" t="s">
        <v>191</v>
      </c>
      <c r="E523" s="83">
        <f t="shared" si="39"/>
        <v>43452</v>
      </c>
      <c r="F523" s="26">
        <v>43455</v>
      </c>
      <c r="G523" s="30">
        <f t="shared" si="40"/>
        <v>43455</v>
      </c>
      <c r="H523" s="23">
        <f t="shared" si="41"/>
        <v>43455</v>
      </c>
      <c r="I523" s="32" t="s">
        <v>2</v>
      </c>
      <c r="J523" s="32" t="s">
        <v>10</v>
      </c>
      <c r="K523" s="32">
        <v>13</v>
      </c>
      <c r="L523" s="32"/>
      <c r="M523" s="32"/>
      <c r="N523" s="1"/>
      <c r="O523" s="2" t="s">
        <v>265</v>
      </c>
      <c r="P523" s="2"/>
    </row>
    <row r="524" spans="1:16" x14ac:dyDescent="0.3">
      <c r="A524" s="1">
        <v>521</v>
      </c>
      <c r="B524" s="76" t="s">
        <v>343</v>
      </c>
      <c r="C524" s="77" t="s">
        <v>342</v>
      </c>
      <c r="D524" s="76" t="s">
        <v>191</v>
      </c>
      <c r="E524" s="83">
        <f t="shared" si="39"/>
        <v>43452</v>
      </c>
      <c r="F524" s="26">
        <v>43455</v>
      </c>
      <c r="G524" s="30">
        <f t="shared" si="40"/>
        <v>43455</v>
      </c>
      <c r="H524" s="23">
        <f t="shared" si="41"/>
        <v>43455</v>
      </c>
      <c r="I524" s="32" t="s">
        <v>2</v>
      </c>
      <c r="J524" s="32" t="s">
        <v>3</v>
      </c>
      <c r="K524" s="32">
        <v>13</v>
      </c>
      <c r="L524" s="32"/>
      <c r="M524" s="32"/>
      <c r="N524" s="1"/>
      <c r="O524" s="2" t="s">
        <v>265</v>
      </c>
      <c r="P524" s="2"/>
    </row>
    <row r="525" spans="1:16" x14ac:dyDescent="0.3">
      <c r="A525" s="1">
        <v>522</v>
      </c>
      <c r="B525" s="76" t="s">
        <v>343</v>
      </c>
      <c r="C525" s="77" t="s">
        <v>342</v>
      </c>
      <c r="D525" s="76" t="s">
        <v>191</v>
      </c>
      <c r="E525" s="83">
        <f t="shared" si="39"/>
        <v>43452</v>
      </c>
      <c r="F525" s="26">
        <v>43455</v>
      </c>
      <c r="G525" s="30">
        <f t="shared" si="40"/>
        <v>43455</v>
      </c>
      <c r="H525" s="23">
        <f t="shared" si="41"/>
        <v>43455</v>
      </c>
      <c r="I525" s="32" t="s">
        <v>2</v>
      </c>
      <c r="J525" s="32" t="s">
        <v>10</v>
      </c>
      <c r="K525" s="32" t="s">
        <v>8</v>
      </c>
      <c r="L525" s="32"/>
      <c r="M525" s="32"/>
      <c r="N525" s="1"/>
      <c r="O525" s="2" t="s">
        <v>265</v>
      </c>
      <c r="P525" s="2"/>
    </row>
    <row r="526" spans="1:16" x14ac:dyDescent="0.3">
      <c r="A526" s="1">
        <v>523</v>
      </c>
      <c r="B526" s="76" t="s">
        <v>343</v>
      </c>
      <c r="C526" s="77" t="s">
        <v>342</v>
      </c>
      <c r="D526" s="76" t="s">
        <v>191</v>
      </c>
      <c r="E526" s="83">
        <f t="shared" si="39"/>
        <v>43452</v>
      </c>
      <c r="F526" s="26">
        <v>43455</v>
      </c>
      <c r="G526" s="30">
        <f t="shared" si="40"/>
        <v>43455</v>
      </c>
      <c r="H526" s="23">
        <f t="shared" si="41"/>
        <v>43455</v>
      </c>
      <c r="I526" s="32" t="s">
        <v>2</v>
      </c>
      <c r="J526" s="32" t="s">
        <v>3</v>
      </c>
      <c r="K526" s="32" t="s">
        <v>8</v>
      </c>
      <c r="L526" s="32"/>
      <c r="M526" s="32"/>
      <c r="N526" s="1"/>
      <c r="O526" s="2" t="s">
        <v>265</v>
      </c>
      <c r="P526" s="2"/>
    </row>
    <row r="527" spans="1:16" x14ac:dyDescent="0.3">
      <c r="A527" s="1">
        <v>524</v>
      </c>
      <c r="B527" s="76" t="s">
        <v>343</v>
      </c>
      <c r="C527" s="77" t="s">
        <v>342</v>
      </c>
      <c r="D527" s="76" t="s">
        <v>191</v>
      </c>
      <c r="E527" s="83">
        <f t="shared" si="39"/>
        <v>43452</v>
      </c>
      <c r="F527" s="26">
        <v>43455</v>
      </c>
      <c r="G527" s="30">
        <f t="shared" si="40"/>
        <v>43455</v>
      </c>
      <c r="H527" s="23">
        <f t="shared" si="41"/>
        <v>43455</v>
      </c>
      <c r="I527" s="32" t="s">
        <v>8</v>
      </c>
      <c r="J527" s="32" t="s">
        <v>10</v>
      </c>
      <c r="K527" s="32">
        <v>11</v>
      </c>
      <c r="L527" s="32"/>
      <c r="M527" s="32"/>
      <c r="N527" s="1"/>
      <c r="O527" s="2" t="s">
        <v>265</v>
      </c>
      <c r="P527" s="2"/>
    </row>
    <row r="528" spans="1:16" x14ac:dyDescent="0.3">
      <c r="A528" s="1">
        <v>525</v>
      </c>
      <c r="B528" s="76" t="s">
        <v>343</v>
      </c>
      <c r="C528" s="77" t="s">
        <v>342</v>
      </c>
      <c r="D528" s="76" t="s">
        <v>191</v>
      </c>
      <c r="E528" s="83">
        <f t="shared" si="39"/>
        <v>43452</v>
      </c>
      <c r="F528" s="26">
        <v>43455</v>
      </c>
      <c r="G528" s="30">
        <f t="shared" si="40"/>
        <v>43455</v>
      </c>
      <c r="H528" s="23">
        <f t="shared" si="41"/>
        <v>43455</v>
      </c>
      <c r="I528" s="32" t="s">
        <v>8</v>
      </c>
      <c r="J528" s="32" t="s">
        <v>3</v>
      </c>
      <c r="K528" s="32">
        <v>11</v>
      </c>
      <c r="L528" s="32"/>
      <c r="M528" s="32"/>
      <c r="N528" s="1"/>
      <c r="O528" s="2" t="s">
        <v>265</v>
      </c>
      <c r="P528" s="2"/>
    </row>
    <row r="529" spans="1:16" x14ac:dyDescent="0.3">
      <c r="A529" s="1">
        <v>526</v>
      </c>
      <c r="B529" s="76" t="s">
        <v>343</v>
      </c>
      <c r="C529" s="77" t="s">
        <v>342</v>
      </c>
      <c r="D529" s="76" t="s">
        <v>191</v>
      </c>
      <c r="E529" s="83">
        <f t="shared" si="39"/>
        <v>43452</v>
      </c>
      <c r="F529" s="26">
        <v>43455</v>
      </c>
      <c r="G529" s="30">
        <f t="shared" si="40"/>
        <v>43455</v>
      </c>
      <c r="H529" s="23">
        <f t="shared" si="41"/>
        <v>43455</v>
      </c>
      <c r="I529" s="32" t="s">
        <v>8</v>
      </c>
      <c r="J529" s="32" t="s">
        <v>10</v>
      </c>
      <c r="K529" s="32">
        <v>13</v>
      </c>
      <c r="L529" s="32"/>
      <c r="M529" s="32"/>
      <c r="N529" s="1"/>
      <c r="O529" s="2" t="s">
        <v>265</v>
      </c>
      <c r="P529" s="2"/>
    </row>
    <row r="530" spans="1:16" x14ac:dyDescent="0.3">
      <c r="A530" s="1">
        <v>527</v>
      </c>
      <c r="B530" s="76" t="s">
        <v>343</v>
      </c>
      <c r="C530" s="77" t="s">
        <v>342</v>
      </c>
      <c r="D530" s="76" t="s">
        <v>191</v>
      </c>
      <c r="E530" s="83">
        <f t="shared" si="39"/>
        <v>43452</v>
      </c>
      <c r="F530" s="26">
        <v>43455</v>
      </c>
      <c r="G530" s="30">
        <f t="shared" si="40"/>
        <v>43455</v>
      </c>
      <c r="H530" s="23">
        <f t="shared" si="41"/>
        <v>43455</v>
      </c>
      <c r="I530" s="32" t="s">
        <v>8</v>
      </c>
      <c r="J530" s="32" t="s">
        <v>3</v>
      </c>
      <c r="K530" s="32">
        <v>13</v>
      </c>
      <c r="L530" s="40"/>
      <c r="M530" s="40"/>
      <c r="N530" s="1"/>
      <c r="O530" s="2" t="s">
        <v>265</v>
      </c>
      <c r="P530" s="2"/>
    </row>
    <row r="531" spans="1:16" x14ac:dyDescent="0.3">
      <c r="A531" s="1">
        <v>528</v>
      </c>
      <c r="B531" s="76" t="s">
        <v>343</v>
      </c>
      <c r="C531" s="77" t="s">
        <v>342</v>
      </c>
      <c r="D531" s="76" t="s">
        <v>191</v>
      </c>
      <c r="E531" s="83">
        <f t="shared" ref="E531:E592" si="42">F531-3</f>
        <v>43452</v>
      </c>
      <c r="F531" s="26">
        <v>43455</v>
      </c>
      <c r="G531" s="30">
        <f t="shared" si="40"/>
        <v>43455</v>
      </c>
      <c r="H531" s="23">
        <f t="shared" si="41"/>
        <v>43455</v>
      </c>
      <c r="I531" s="32" t="s">
        <v>8</v>
      </c>
      <c r="J531" s="32" t="s">
        <v>10</v>
      </c>
      <c r="K531" s="32" t="s">
        <v>8</v>
      </c>
      <c r="L531" s="40"/>
      <c r="M531" s="40"/>
      <c r="N531" s="1"/>
      <c r="O531" s="2" t="s">
        <v>265</v>
      </c>
      <c r="P531" s="2"/>
    </row>
    <row r="532" spans="1:16" x14ac:dyDescent="0.3">
      <c r="A532" s="1">
        <v>529</v>
      </c>
      <c r="B532" s="76" t="s">
        <v>343</v>
      </c>
      <c r="C532" s="77" t="s">
        <v>342</v>
      </c>
      <c r="D532" s="76" t="s">
        <v>191</v>
      </c>
      <c r="E532" s="83">
        <f t="shared" si="42"/>
        <v>43452</v>
      </c>
      <c r="F532" s="26">
        <v>43455</v>
      </c>
      <c r="G532" s="30">
        <f t="shared" si="40"/>
        <v>43455</v>
      </c>
      <c r="H532" s="23">
        <f t="shared" si="41"/>
        <v>43455</v>
      </c>
      <c r="I532" s="32" t="s">
        <v>8</v>
      </c>
      <c r="J532" s="32" t="s">
        <v>3</v>
      </c>
      <c r="K532" s="32" t="s">
        <v>8</v>
      </c>
      <c r="L532" s="32"/>
      <c r="M532" s="32"/>
      <c r="N532" s="1"/>
      <c r="O532" s="2" t="s">
        <v>265</v>
      </c>
      <c r="P532" s="2"/>
    </row>
    <row r="533" spans="1:16" x14ac:dyDescent="0.3">
      <c r="A533" s="1">
        <v>530</v>
      </c>
      <c r="B533" s="78" t="s">
        <v>345</v>
      </c>
      <c r="C533" s="74" t="s">
        <v>86</v>
      </c>
      <c r="D533" s="73" t="s">
        <v>33</v>
      </c>
      <c r="E533" s="83">
        <f t="shared" si="42"/>
        <v>43476</v>
      </c>
      <c r="F533" s="26">
        <v>43479</v>
      </c>
      <c r="G533" s="30">
        <f t="shared" si="40"/>
        <v>43479</v>
      </c>
      <c r="H533" s="23">
        <f t="shared" si="41"/>
        <v>43479</v>
      </c>
      <c r="I533" s="32" t="s">
        <v>2</v>
      </c>
      <c r="J533" s="32" t="s">
        <v>3</v>
      </c>
      <c r="K533" s="32" t="s">
        <v>8</v>
      </c>
      <c r="L533" s="32" t="s">
        <v>270</v>
      </c>
      <c r="M533" s="32" t="s">
        <v>12</v>
      </c>
      <c r="N533" s="1" t="s">
        <v>346</v>
      </c>
      <c r="O533" s="2" t="s">
        <v>265</v>
      </c>
      <c r="P533" s="2"/>
    </row>
    <row r="534" spans="1:16" x14ac:dyDescent="0.3">
      <c r="A534" s="1">
        <v>531</v>
      </c>
      <c r="B534" s="78" t="s">
        <v>345</v>
      </c>
      <c r="C534" s="74"/>
      <c r="D534" s="73"/>
      <c r="E534" s="83">
        <f t="shared" si="42"/>
        <v>-3</v>
      </c>
      <c r="F534" s="26"/>
      <c r="G534" s="30">
        <f t="shared" si="40"/>
        <v>0</v>
      </c>
      <c r="H534" s="23"/>
      <c r="I534" s="32" t="s">
        <v>2</v>
      </c>
      <c r="J534" s="32" t="s">
        <v>10</v>
      </c>
      <c r="K534" s="32" t="s">
        <v>8</v>
      </c>
      <c r="L534" s="32" t="s">
        <v>270</v>
      </c>
      <c r="M534" s="32" t="s">
        <v>12</v>
      </c>
      <c r="N534" s="1" t="s">
        <v>347</v>
      </c>
      <c r="O534" s="2" t="s">
        <v>265</v>
      </c>
      <c r="P534" s="2"/>
    </row>
    <row r="535" spans="1:16" x14ac:dyDescent="0.3">
      <c r="A535" s="1">
        <v>532</v>
      </c>
      <c r="B535" s="78" t="s">
        <v>345</v>
      </c>
      <c r="C535" s="84"/>
      <c r="D535" s="62"/>
      <c r="E535" s="83">
        <f t="shared" si="42"/>
        <v>-3</v>
      </c>
      <c r="F535" s="26"/>
      <c r="G535" s="30">
        <f t="shared" si="40"/>
        <v>0</v>
      </c>
      <c r="H535" s="23"/>
      <c r="I535" s="32" t="s">
        <v>10</v>
      </c>
      <c r="J535" s="32" t="s">
        <v>3</v>
      </c>
      <c r="K535" s="32" t="s">
        <v>8</v>
      </c>
      <c r="L535" s="32" t="s">
        <v>270</v>
      </c>
      <c r="M535" s="32" t="s">
        <v>12</v>
      </c>
      <c r="N535" s="1" t="s">
        <v>346</v>
      </c>
      <c r="O535" s="2" t="s">
        <v>265</v>
      </c>
      <c r="P535" s="2"/>
    </row>
    <row r="536" spans="1:16" x14ac:dyDescent="0.3">
      <c r="A536" s="1">
        <v>533</v>
      </c>
      <c r="B536" s="78" t="s">
        <v>345</v>
      </c>
      <c r="C536" s="85"/>
      <c r="D536" s="86"/>
      <c r="E536" s="83">
        <f t="shared" si="42"/>
        <v>-3</v>
      </c>
      <c r="F536" s="38"/>
      <c r="G536" s="30">
        <f t="shared" si="40"/>
        <v>0</v>
      </c>
      <c r="H536" s="39"/>
      <c r="I536" s="32" t="s">
        <v>10</v>
      </c>
      <c r="J536" s="32" t="s">
        <v>10</v>
      </c>
      <c r="K536" s="32" t="s">
        <v>8</v>
      </c>
      <c r="L536" s="32" t="s">
        <v>270</v>
      </c>
      <c r="M536" s="32" t="s">
        <v>12</v>
      </c>
      <c r="N536" s="1" t="s">
        <v>348</v>
      </c>
      <c r="O536" s="2" t="s">
        <v>265</v>
      </c>
      <c r="P536" s="2"/>
    </row>
    <row r="537" spans="1:16" x14ac:dyDescent="0.3">
      <c r="A537" s="1">
        <v>534</v>
      </c>
      <c r="B537" s="78" t="s">
        <v>345</v>
      </c>
      <c r="C537" s="85"/>
      <c r="D537" s="86"/>
      <c r="E537" s="83">
        <f t="shared" si="42"/>
        <v>-3</v>
      </c>
      <c r="F537" s="38"/>
      <c r="G537" s="30">
        <f t="shared" si="40"/>
        <v>0</v>
      </c>
      <c r="H537" s="39"/>
      <c r="I537" s="32" t="s">
        <v>8</v>
      </c>
      <c r="J537" s="32" t="s">
        <v>3</v>
      </c>
      <c r="K537" s="32" t="s">
        <v>8</v>
      </c>
      <c r="L537" s="32" t="s">
        <v>270</v>
      </c>
      <c r="M537" s="32" t="s">
        <v>12</v>
      </c>
      <c r="N537" s="1" t="s">
        <v>349</v>
      </c>
      <c r="O537" s="2" t="s">
        <v>265</v>
      </c>
      <c r="P537" s="2"/>
    </row>
    <row r="538" spans="1:16" x14ac:dyDescent="0.3">
      <c r="A538" s="1">
        <v>535</v>
      </c>
      <c r="B538" s="78" t="s">
        <v>345</v>
      </c>
      <c r="C538" s="85"/>
      <c r="D538" s="86"/>
      <c r="E538" s="83">
        <f t="shared" si="42"/>
        <v>-3</v>
      </c>
      <c r="F538" s="38"/>
      <c r="G538" s="30">
        <f t="shared" si="40"/>
        <v>0</v>
      </c>
      <c r="H538" s="39"/>
      <c r="I538" s="32" t="s">
        <v>8</v>
      </c>
      <c r="J538" s="32" t="s">
        <v>10</v>
      </c>
      <c r="K538" s="32" t="s">
        <v>8</v>
      </c>
      <c r="L538" s="32" t="s">
        <v>270</v>
      </c>
      <c r="M538" s="32" t="s">
        <v>12</v>
      </c>
      <c r="N538" s="1" t="s">
        <v>349</v>
      </c>
      <c r="O538" s="2" t="s">
        <v>265</v>
      </c>
      <c r="P538" s="2"/>
    </row>
    <row r="539" spans="1:16" x14ac:dyDescent="0.3">
      <c r="A539" s="1">
        <v>536</v>
      </c>
      <c r="B539" s="37"/>
      <c r="C539" s="48"/>
      <c r="D539" s="37"/>
      <c r="E539" s="83">
        <f t="shared" si="42"/>
        <v>-3</v>
      </c>
      <c r="F539" s="38"/>
      <c r="G539" s="30">
        <f t="shared" si="40"/>
        <v>0</v>
      </c>
      <c r="H539" s="39"/>
      <c r="I539" s="32"/>
      <c r="J539" s="40"/>
      <c r="K539" s="40"/>
      <c r="L539" s="40"/>
      <c r="M539" s="40"/>
      <c r="N539" s="1"/>
      <c r="O539" s="2"/>
      <c r="P539" s="2"/>
    </row>
    <row r="540" spans="1:16" x14ac:dyDescent="0.3">
      <c r="A540" s="1">
        <v>537</v>
      </c>
      <c r="B540" s="14"/>
      <c r="C540" s="19"/>
      <c r="D540" s="2"/>
      <c r="E540" s="83">
        <f t="shared" si="42"/>
        <v>-3</v>
      </c>
      <c r="F540" s="26"/>
      <c r="G540" s="30">
        <f t="shared" si="40"/>
        <v>0</v>
      </c>
      <c r="H540" s="23"/>
      <c r="I540" s="32"/>
      <c r="J540" s="32"/>
      <c r="K540" s="32"/>
      <c r="L540" s="32"/>
      <c r="M540" s="32"/>
      <c r="N540" s="1"/>
      <c r="O540" s="2"/>
      <c r="P540" s="2"/>
    </row>
    <row r="541" spans="1:16" x14ac:dyDescent="0.3">
      <c r="A541" s="1">
        <v>538</v>
      </c>
      <c r="B541" s="14"/>
      <c r="C541" s="19"/>
      <c r="D541" s="2"/>
      <c r="E541" s="83">
        <f t="shared" si="42"/>
        <v>-3</v>
      </c>
      <c r="F541" s="26"/>
      <c r="G541" s="30">
        <f t="shared" si="40"/>
        <v>0</v>
      </c>
      <c r="H541" s="23"/>
      <c r="I541" s="32"/>
      <c r="J541" s="32"/>
      <c r="K541" s="32"/>
      <c r="L541" s="32"/>
      <c r="M541" s="32"/>
      <c r="N541" s="1"/>
      <c r="O541" s="2"/>
      <c r="P541" s="2"/>
    </row>
    <row r="542" spans="1:16" x14ac:dyDescent="0.3">
      <c r="A542" s="1">
        <v>539</v>
      </c>
      <c r="B542" s="14"/>
      <c r="C542" s="19"/>
      <c r="D542" s="2"/>
      <c r="E542" s="83">
        <f t="shared" si="42"/>
        <v>-3</v>
      </c>
      <c r="F542" s="26"/>
      <c r="G542" s="30">
        <f t="shared" si="40"/>
        <v>0</v>
      </c>
      <c r="H542" s="23"/>
      <c r="I542" s="32"/>
      <c r="J542" s="32"/>
      <c r="K542" s="32"/>
      <c r="L542" s="32"/>
      <c r="M542" s="32"/>
      <c r="N542" s="1"/>
      <c r="O542" s="2"/>
      <c r="P542" s="2"/>
    </row>
    <row r="543" spans="1:16" x14ac:dyDescent="0.3">
      <c r="A543" s="1">
        <v>540</v>
      </c>
      <c r="B543" s="14"/>
      <c r="C543" s="19"/>
      <c r="D543" s="2"/>
      <c r="E543" s="83">
        <f t="shared" si="42"/>
        <v>-3</v>
      </c>
      <c r="F543" s="26"/>
      <c r="G543" s="30">
        <f t="shared" si="40"/>
        <v>0</v>
      </c>
      <c r="H543" s="23"/>
      <c r="I543" s="32"/>
      <c r="J543" s="32"/>
      <c r="K543" s="32"/>
      <c r="L543" s="32"/>
      <c r="M543" s="32"/>
      <c r="N543" s="1"/>
      <c r="O543" s="1"/>
      <c r="P543" s="1"/>
    </row>
    <row r="544" spans="1:16" x14ac:dyDescent="0.3">
      <c r="A544" s="1">
        <v>541</v>
      </c>
      <c r="B544" s="37"/>
      <c r="C544" s="48"/>
      <c r="D544" s="37"/>
      <c r="E544" s="83">
        <f t="shared" si="42"/>
        <v>-3</v>
      </c>
      <c r="F544" s="38"/>
      <c r="G544" s="30">
        <f t="shared" si="40"/>
        <v>0</v>
      </c>
      <c r="H544" s="39"/>
      <c r="I544" s="40"/>
      <c r="J544" s="40"/>
      <c r="K544" s="32"/>
      <c r="L544" s="40"/>
      <c r="M544" s="40"/>
      <c r="N544" s="1"/>
      <c r="O544" s="1"/>
      <c r="P544" s="1"/>
    </row>
    <row r="545" spans="1:16" x14ac:dyDescent="0.3">
      <c r="A545" s="1">
        <v>542</v>
      </c>
      <c r="B545" s="37"/>
      <c r="C545" s="48"/>
      <c r="D545" s="37"/>
      <c r="E545" s="83">
        <f t="shared" si="42"/>
        <v>-3</v>
      </c>
      <c r="F545" s="38"/>
      <c r="G545" s="30">
        <f t="shared" si="40"/>
        <v>0</v>
      </c>
      <c r="H545" s="39"/>
      <c r="I545" s="40"/>
      <c r="J545" s="40"/>
      <c r="K545" s="32"/>
      <c r="L545" s="40"/>
      <c r="M545" s="40"/>
      <c r="N545" s="1"/>
      <c r="O545" s="1"/>
      <c r="P545" s="1"/>
    </row>
    <row r="546" spans="1:16" x14ac:dyDescent="0.3">
      <c r="A546" s="1">
        <v>543</v>
      </c>
      <c r="B546" s="37"/>
      <c r="C546" s="48"/>
      <c r="D546" s="37"/>
      <c r="E546" s="83">
        <f t="shared" si="42"/>
        <v>-3</v>
      </c>
      <c r="F546" s="38"/>
      <c r="G546" s="30">
        <f t="shared" si="40"/>
        <v>0</v>
      </c>
      <c r="H546" s="39"/>
      <c r="I546" s="40"/>
      <c r="J546" s="40"/>
      <c r="K546" s="32"/>
      <c r="L546" s="40"/>
      <c r="M546" s="40"/>
      <c r="N546" s="1"/>
      <c r="O546" s="1"/>
      <c r="P546" s="1"/>
    </row>
    <row r="547" spans="1:16" x14ac:dyDescent="0.3">
      <c r="A547" s="1">
        <v>544</v>
      </c>
      <c r="B547" s="37"/>
      <c r="C547" s="48"/>
      <c r="D547" s="37"/>
      <c r="E547" s="83">
        <f t="shared" si="42"/>
        <v>-3</v>
      </c>
      <c r="F547" s="38"/>
      <c r="G547" s="30">
        <f t="shared" si="40"/>
        <v>0</v>
      </c>
      <c r="H547" s="39"/>
      <c r="I547" s="40"/>
      <c r="J547" s="40"/>
      <c r="K547" s="32"/>
      <c r="L547" s="40"/>
      <c r="M547" s="40"/>
      <c r="N547" s="1"/>
      <c r="O547" s="1"/>
      <c r="P547" s="1"/>
    </row>
    <row r="548" spans="1:16" x14ac:dyDescent="0.3">
      <c r="A548" s="1">
        <v>545</v>
      </c>
      <c r="B548" s="14"/>
      <c r="C548" s="19"/>
      <c r="D548" s="2"/>
      <c r="E548" s="83">
        <f t="shared" si="42"/>
        <v>-3</v>
      </c>
      <c r="F548" s="26"/>
      <c r="G548" s="30">
        <f t="shared" si="40"/>
        <v>0</v>
      </c>
      <c r="H548" s="23"/>
      <c r="I548" s="32"/>
      <c r="J548" s="32"/>
      <c r="K548" s="32"/>
      <c r="L548" s="32"/>
      <c r="M548" s="32"/>
      <c r="N548" s="1"/>
      <c r="O548" s="1"/>
      <c r="P548" s="1"/>
    </row>
    <row r="549" spans="1:16" x14ac:dyDescent="0.3">
      <c r="A549" s="1">
        <v>546</v>
      </c>
      <c r="B549" s="14"/>
      <c r="C549" s="19"/>
      <c r="D549" s="2"/>
      <c r="E549" s="83">
        <f t="shared" si="42"/>
        <v>-3</v>
      </c>
      <c r="F549" s="26"/>
      <c r="G549" s="30">
        <f t="shared" si="40"/>
        <v>0</v>
      </c>
      <c r="H549" s="23"/>
      <c r="I549" s="32"/>
      <c r="J549" s="32"/>
      <c r="K549" s="32"/>
      <c r="L549" s="32"/>
      <c r="M549" s="32"/>
      <c r="N549" s="1"/>
      <c r="O549" s="2"/>
      <c r="P549" s="2"/>
    </row>
    <row r="550" spans="1:16" x14ac:dyDescent="0.3">
      <c r="A550" s="1">
        <v>547</v>
      </c>
      <c r="B550" s="14"/>
      <c r="C550" s="19"/>
      <c r="D550" s="2"/>
      <c r="E550" s="83">
        <f t="shared" si="42"/>
        <v>-3</v>
      </c>
      <c r="F550" s="26"/>
      <c r="G550" s="30">
        <f t="shared" si="40"/>
        <v>0</v>
      </c>
      <c r="H550" s="23"/>
      <c r="I550" s="32"/>
      <c r="J550" s="32"/>
      <c r="K550" s="32"/>
      <c r="L550" s="32"/>
      <c r="M550" s="32"/>
      <c r="N550" s="1"/>
      <c r="O550" s="2"/>
      <c r="P550" s="2"/>
    </row>
    <row r="551" spans="1:16" x14ac:dyDescent="0.3">
      <c r="A551" s="1">
        <v>548</v>
      </c>
      <c r="B551" s="14"/>
      <c r="C551" s="19"/>
      <c r="D551" s="2"/>
      <c r="E551" s="83">
        <f t="shared" si="42"/>
        <v>-3</v>
      </c>
      <c r="F551" s="26"/>
      <c r="G551" s="30">
        <f t="shared" ref="G551:G614" si="43">F551</f>
        <v>0</v>
      </c>
      <c r="H551" s="23"/>
      <c r="I551" s="32"/>
      <c r="J551" s="32"/>
      <c r="K551" s="32"/>
      <c r="L551" s="32"/>
      <c r="M551" s="32"/>
      <c r="N551" s="1"/>
      <c r="O551" s="2"/>
      <c r="P551" s="2"/>
    </row>
    <row r="552" spans="1:16" x14ac:dyDescent="0.3">
      <c r="A552" s="1">
        <v>549</v>
      </c>
      <c r="B552" s="37"/>
      <c r="C552" s="48"/>
      <c r="D552" s="37"/>
      <c r="E552" s="83">
        <f t="shared" si="42"/>
        <v>-3</v>
      </c>
      <c r="F552" s="38"/>
      <c r="G552" s="30">
        <f t="shared" si="43"/>
        <v>0</v>
      </c>
      <c r="H552" s="39"/>
      <c r="I552" s="32"/>
      <c r="J552" s="40"/>
      <c r="K552" s="32"/>
      <c r="L552" s="40"/>
      <c r="M552" s="40"/>
      <c r="N552" s="1"/>
      <c r="O552" s="1"/>
      <c r="P552" s="1"/>
    </row>
    <row r="553" spans="1:16" x14ac:dyDescent="0.3">
      <c r="A553" s="1">
        <v>550</v>
      </c>
      <c r="B553" s="37"/>
      <c r="C553" s="48"/>
      <c r="D553" s="37"/>
      <c r="E553" s="83">
        <f t="shared" si="42"/>
        <v>-3</v>
      </c>
      <c r="F553" s="38"/>
      <c r="G553" s="30">
        <f t="shared" si="43"/>
        <v>0</v>
      </c>
      <c r="H553" s="39"/>
      <c r="I553" s="32"/>
      <c r="J553" s="40"/>
      <c r="K553" s="32"/>
      <c r="L553" s="40"/>
      <c r="M553" s="40"/>
      <c r="N553" s="1"/>
      <c r="O553" s="1"/>
      <c r="P553" s="1"/>
    </row>
    <row r="554" spans="1:16" x14ac:dyDescent="0.3">
      <c r="A554" s="1">
        <v>551</v>
      </c>
      <c r="B554" s="37"/>
      <c r="C554" s="48"/>
      <c r="D554" s="37"/>
      <c r="E554" s="83">
        <f t="shared" si="42"/>
        <v>-3</v>
      </c>
      <c r="F554" s="38"/>
      <c r="G554" s="30">
        <f t="shared" si="43"/>
        <v>0</v>
      </c>
      <c r="H554" s="39"/>
      <c r="I554" s="32"/>
      <c r="J554" s="40"/>
      <c r="K554" s="32"/>
      <c r="L554" s="40"/>
      <c r="M554" s="40"/>
      <c r="N554" s="1"/>
      <c r="O554" s="1"/>
      <c r="P554" s="1"/>
    </row>
    <row r="555" spans="1:16" x14ac:dyDescent="0.3">
      <c r="A555" s="1">
        <v>552</v>
      </c>
      <c r="B555" s="37"/>
      <c r="C555" s="48"/>
      <c r="D555" s="37"/>
      <c r="E555" s="83">
        <f t="shared" si="42"/>
        <v>-3</v>
      </c>
      <c r="F555" s="38"/>
      <c r="G555" s="30">
        <f t="shared" si="43"/>
        <v>0</v>
      </c>
      <c r="H555" s="39"/>
      <c r="I555" s="32"/>
      <c r="J555" s="40"/>
      <c r="K555" s="32"/>
      <c r="L555" s="40"/>
      <c r="M555" s="40"/>
      <c r="N555" s="1"/>
      <c r="O555" s="1"/>
      <c r="P555" s="1"/>
    </row>
    <row r="556" spans="1:16" x14ac:dyDescent="0.3">
      <c r="A556" s="1">
        <v>553</v>
      </c>
      <c r="B556" s="2"/>
      <c r="C556" s="11"/>
      <c r="D556" s="14"/>
      <c r="E556" s="83">
        <f t="shared" si="42"/>
        <v>-3</v>
      </c>
      <c r="F556" s="26"/>
      <c r="G556" s="30">
        <f t="shared" si="43"/>
        <v>0</v>
      </c>
      <c r="H556" s="23"/>
      <c r="I556" s="32"/>
      <c r="J556" s="32"/>
      <c r="K556" s="32"/>
      <c r="L556" s="32"/>
      <c r="M556" s="32"/>
      <c r="N556" s="1"/>
      <c r="O556" s="1"/>
      <c r="P556" s="1"/>
    </row>
    <row r="557" spans="1:16" x14ac:dyDescent="0.3">
      <c r="A557" s="1">
        <v>554</v>
      </c>
      <c r="B557" s="2"/>
      <c r="C557" s="11"/>
      <c r="D557" s="14"/>
      <c r="E557" s="83">
        <f t="shared" si="42"/>
        <v>-3</v>
      </c>
      <c r="F557" s="26"/>
      <c r="G557" s="30">
        <f t="shared" si="43"/>
        <v>0</v>
      </c>
      <c r="H557" s="23"/>
      <c r="I557" s="32"/>
      <c r="J557" s="32"/>
      <c r="K557" s="32"/>
      <c r="L557" s="32"/>
      <c r="M557" s="32"/>
      <c r="N557" s="1"/>
      <c r="O557" s="2"/>
      <c r="P557" s="2"/>
    </row>
    <row r="558" spans="1:16" x14ac:dyDescent="0.3">
      <c r="A558" s="1">
        <v>555</v>
      </c>
      <c r="B558" s="2"/>
      <c r="C558" s="11"/>
      <c r="D558" s="14"/>
      <c r="E558" s="83">
        <f t="shared" si="42"/>
        <v>-3</v>
      </c>
      <c r="F558" s="26"/>
      <c r="G558" s="30">
        <f t="shared" si="43"/>
        <v>0</v>
      </c>
      <c r="H558" s="23"/>
      <c r="I558" s="32"/>
      <c r="J558" s="32"/>
      <c r="K558" s="32"/>
      <c r="L558" s="32"/>
      <c r="M558" s="32"/>
      <c r="N558" s="1"/>
      <c r="O558" s="1"/>
      <c r="P558" s="1"/>
    </row>
    <row r="559" spans="1:16" x14ac:dyDescent="0.3">
      <c r="A559" s="1">
        <v>556</v>
      </c>
      <c r="B559" s="2"/>
      <c r="C559" s="11"/>
      <c r="D559" s="14"/>
      <c r="E559" s="83">
        <f t="shared" si="42"/>
        <v>-3</v>
      </c>
      <c r="F559" s="26"/>
      <c r="G559" s="30">
        <f t="shared" si="43"/>
        <v>0</v>
      </c>
      <c r="H559" s="23"/>
      <c r="I559" s="32"/>
      <c r="J559" s="32"/>
      <c r="K559" s="32"/>
      <c r="L559" s="32"/>
      <c r="M559" s="32"/>
      <c r="N559" s="1"/>
      <c r="O559" s="2"/>
      <c r="P559" s="2"/>
    </row>
    <row r="560" spans="1:16" x14ac:dyDescent="0.3">
      <c r="A560" s="1">
        <v>557</v>
      </c>
      <c r="B560" s="2"/>
      <c r="C560" s="11"/>
      <c r="D560" s="14"/>
      <c r="E560" s="83">
        <f t="shared" si="42"/>
        <v>-3</v>
      </c>
      <c r="F560" s="26"/>
      <c r="G560" s="30">
        <f t="shared" si="43"/>
        <v>0</v>
      </c>
      <c r="H560" s="23"/>
      <c r="I560" s="32"/>
      <c r="J560" s="32"/>
      <c r="K560" s="32"/>
      <c r="L560" s="32"/>
      <c r="M560" s="32"/>
      <c r="N560" s="1"/>
      <c r="O560" s="2"/>
      <c r="P560" s="2"/>
    </row>
    <row r="561" spans="1:16" x14ac:dyDescent="0.3">
      <c r="A561" s="1">
        <v>558</v>
      </c>
      <c r="B561" s="2"/>
      <c r="C561" s="11"/>
      <c r="D561" s="14"/>
      <c r="E561" s="83">
        <f t="shared" si="42"/>
        <v>-3</v>
      </c>
      <c r="F561" s="26"/>
      <c r="G561" s="30">
        <f t="shared" si="43"/>
        <v>0</v>
      </c>
      <c r="H561" s="23"/>
      <c r="I561" s="32"/>
      <c r="J561" s="32"/>
      <c r="K561" s="32"/>
      <c r="L561" s="32"/>
      <c r="M561" s="32"/>
      <c r="N561" s="1"/>
      <c r="O561" s="2"/>
      <c r="P561" s="2"/>
    </row>
    <row r="562" spans="1:16" x14ac:dyDescent="0.3">
      <c r="A562" s="1">
        <v>559</v>
      </c>
      <c r="B562" s="2"/>
      <c r="C562" s="11"/>
      <c r="D562" s="14"/>
      <c r="E562" s="83">
        <f t="shared" si="42"/>
        <v>-3</v>
      </c>
      <c r="F562" s="26"/>
      <c r="G562" s="30">
        <f t="shared" si="43"/>
        <v>0</v>
      </c>
      <c r="H562" s="23"/>
      <c r="I562" s="32"/>
      <c r="J562" s="32"/>
      <c r="K562" s="32"/>
      <c r="L562" s="32"/>
      <c r="M562" s="32"/>
      <c r="N562" s="1"/>
      <c r="O562" s="2"/>
      <c r="P562" s="2"/>
    </row>
    <row r="563" spans="1:16" x14ac:dyDescent="0.3">
      <c r="A563" s="1">
        <v>560</v>
      </c>
      <c r="B563" s="2"/>
      <c r="C563" s="11"/>
      <c r="D563" s="14"/>
      <c r="E563" s="83">
        <f t="shared" si="42"/>
        <v>-3</v>
      </c>
      <c r="F563" s="26"/>
      <c r="G563" s="30">
        <f t="shared" si="43"/>
        <v>0</v>
      </c>
      <c r="H563" s="23"/>
      <c r="I563" s="32"/>
      <c r="J563" s="32"/>
      <c r="K563" s="32"/>
      <c r="L563" s="32"/>
      <c r="M563" s="32"/>
      <c r="N563" s="1"/>
      <c r="O563" s="2"/>
      <c r="P563" s="2"/>
    </row>
    <row r="564" spans="1:16" x14ac:dyDescent="0.3">
      <c r="A564" s="1">
        <v>561</v>
      </c>
      <c r="B564" s="2"/>
      <c r="C564" s="20"/>
      <c r="D564" s="14"/>
      <c r="E564" s="83">
        <f t="shared" si="42"/>
        <v>-3</v>
      </c>
      <c r="F564" s="26"/>
      <c r="G564" s="30">
        <f t="shared" si="43"/>
        <v>0</v>
      </c>
      <c r="H564" s="23"/>
      <c r="I564" s="32"/>
      <c r="J564" s="32"/>
      <c r="K564" s="32"/>
      <c r="L564" s="32"/>
      <c r="M564" s="32"/>
      <c r="N564" s="1"/>
      <c r="O564" s="1"/>
      <c r="P564" s="1"/>
    </row>
    <row r="565" spans="1:16" x14ac:dyDescent="0.3">
      <c r="A565" s="1">
        <v>562</v>
      </c>
      <c r="B565" s="2"/>
      <c r="C565" s="20"/>
      <c r="D565" s="14"/>
      <c r="E565" s="83">
        <f t="shared" si="42"/>
        <v>-3</v>
      </c>
      <c r="F565" s="26"/>
      <c r="G565" s="30">
        <f t="shared" si="43"/>
        <v>0</v>
      </c>
      <c r="H565" s="23"/>
      <c r="I565" s="32"/>
      <c r="J565" s="32"/>
      <c r="K565" s="32"/>
      <c r="L565" s="32"/>
      <c r="M565" s="32"/>
      <c r="N565" s="1"/>
      <c r="O565" s="1"/>
      <c r="P565" s="1"/>
    </row>
    <row r="566" spans="1:16" x14ac:dyDescent="0.3">
      <c r="A566" s="1">
        <v>563</v>
      </c>
      <c r="B566" s="2"/>
      <c r="C566" s="11"/>
      <c r="D566" s="14"/>
      <c r="E566" s="83">
        <f t="shared" si="42"/>
        <v>-3</v>
      </c>
      <c r="F566" s="26"/>
      <c r="G566" s="30">
        <f t="shared" si="43"/>
        <v>0</v>
      </c>
      <c r="H566" s="23"/>
      <c r="I566" s="32"/>
      <c r="J566" s="32"/>
      <c r="K566" s="32"/>
      <c r="L566" s="32"/>
      <c r="M566" s="32"/>
      <c r="N566" s="1"/>
      <c r="O566" s="2"/>
      <c r="P566" s="2"/>
    </row>
    <row r="567" spans="1:16" x14ac:dyDescent="0.3">
      <c r="A567" s="1">
        <v>564</v>
      </c>
      <c r="B567" s="2"/>
      <c r="C567" s="11"/>
      <c r="D567" s="14"/>
      <c r="E567" s="83">
        <f t="shared" si="42"/>
        <v>-3</v>
      </c>
      <c r="F567" s="26"/>
      <c r="G567" s="30">
        <f t="shared" si="43"/>
        <v>0</v>
      </c>
      <c r="H567" s="23"/>
      <c r="I567" s="32"/>
      <c r="J567" s="32"/>
      <c r="K567" s="32"/>
      <c r="L567" s="32"/>
      <c r="M567" s="32"/>
      <c r="N567" s="1"/>
      <c r="O567" s="2"/>
      <c r="P567" s="2"/>
    </row>
    <row r="568" spans="1:16" x14ac:dyDescent="0.3">
      <c r="A568" s="1">
        <v>565</v>
      </c>
      <c r="B568" s="2"/>
      <c r="C568" s="20"/>
      <c r="D568" s="14"/>
      <c r="E568" s="83">
        <f t="shared" si="42"/>
        <v>-3</v>
      </c>
      <c r="F568" s="26"/>
      <c r="G568" s="30">
        <f t="shared" si="43"/>
        <v>0</v>
      </c>
      <c r="H568" s="23"/>
      <c r="I568" s="32"/>
      <c r="J568" s="32"/>
      <c r="K568" s="32"/>
      <c r="L568" s="32"/>
      <c r="M568" s="32"/>
      <c r="N568" s="1"/>
      <c r="O568" s="2"/>
      <c r="P568" s="2"/>
    </row>
    <row r="569" spans="1:16" x14ac:dyDescent="0.3">
      <c r="A569" s="1">
        <v>566</v>
      </c>
      <c r="B569" s="2"/>
      <c r="C569" s="20"/>
      <c r="D569" s="14"/>
      <c r="E569" s="83">
        <f t="shared" si="42"/>
        <v>-3</v>
      </c>
      <c r="F569" s="26"/>
      <c r="G569" s="30">
        <f t="shared" si="43"/>
        <v>0</v>
      </c>
      <c r="H569" s="23"/>
      <c r="I569" s="32"/>
      <c r="J569" s="32"/>
      <c r="K569" s="32"/>
      <c r="L569" s="32"/>
      <c r="M569" s="32"/>
      <c r="N569" s="1"/>
      <c r="O569" s="2"/>
      <c r="P569" s="2"/>
    </row>
    <row r="570" spans="1:16" x14ac:dyDescent="0.3">
      <c r="A570" s="1">
        <v>567</v>
      </c>
      <c r="B570" s="2"/>
      <c r="C570" s="11"/>
      <c r="D570" s="2"/>
      <c r="E570" s="83">
        <f t="shared" si="42"/>
        <v>-3</v>
      </c>
      <c r="F570" s="26"/>
      <c r="G570" s="30">
        <f t="shared" si="43"/>
        <v>0</v>
      </c>
      <c r="H570" s="23"/>
      <c r="I570" s="32"/>
      <c r="J570" s="32"/>
      <c r="K570" s="32"/>
      <c r="L570" s="32"/>
      <c r="M570" s="32"/>
      <c r="N570" s="2"/>
      <c r="O570" s="2"/>
      <c r="P570" s="2"/>
    </row>
    <row r="571" spans="1:16" x14ac:dyDescent="0.3">
      <c r="A571" s="1">
        <v>568</v>
      </c>
      <c r="B571" s="2"/>
      <c r="C571" s="20"/>
      <c r="D571" s="2"/>
      <c r="E571" s="83">
        <f t="shared" si="42"/>
        <v>-3</v>
      </c>
      <c r="F571" s="26"/>
      <c r="G571" s="30">
        <f t="shared" si="43"/>
        <v>0</v>
      </c>
      <c r="H571" s="23"/>
      <c r="I571" s="32"/>
      <c r="J571" s="32"/>
      <c r="K571" s="32"/>
      <c r="L571" s="32"/>
      <c r="M571" s="32"/>
      <c r="N571" s="1"/>
      <c r="O571" s="2"/>
      <c r="P571" s="2"/>
    </row>
    <row r="572" spans="1:16" x14ac:dyDescent="0.3">
      <c r="A572" s="1">
        <v>569</v>
      </c>
      <c r="B572" s="14"/>
      <c r="C572" s="20"/>
      <c r="D572" s="14"/>
      <c r="E572" s="83">
        <f t="shared" si="42"/>
        <v>-3</v>
      </c>
      <c r="F572" s="26"/>
      <c r="G572" s="30">
        <f t="shared" si="43"/>
        <v>0</v>
      </c>
      <c r="H572" s="23"/>
      <c r="I572" s="31"/>
      <c r="J572" s="31"/>
      <c r="K572" s="31"/>
      <c r="L572" s="31"/>
      <c r="M572" s="31"/>
      <c r="N572" s="1"/>
      <c r="O572" s="1"/>
      <c r="P572" s="1"/>
    </row>
    <row r="573" spans="1:16" x14ac:dyDescent="0.3">
      <c r="A573" s="1">
        <v>570</v>
      </c>
      <c r="B573" s="14"/>
      <c r="C573" s="49"/>
      <c r="D573" s="3"/>
      <c r="E573" s="83">
        <f t="shared" si="42"/>
        <v>-3</v>
      </c>
      <c r="F573" s="26"/>
      <c r="G573" s="30">
        <f t="shared" si="43"/>
        <v>0</v>
      </c>
      <c r="H573" s="23"/>
      <c r="I573" s="31"/>
      <c r="J573" s="31"/>
      <c r="K573" s="31"/>
      <c r="L573" s="31"/>
      <c r="M573" s="31"/>
      <c r="N573" s="1"/>
      <c r="O573" s="1"/>
      <c r="P573" s="1"/>
    </row>
    <row r="574" spans="1:16" x14ac:dyDescent="0.3">
      <c r="A574" s="1">
        <v>571</v>
      </c>
      <c r="B574" s="14"/>
      <c r="C574" s="11"/>
      <c r="D574" s="14"/>
      <c r="E574" s="83">
        <f t="shared" si="42"/>
        <v>-3</v>
      </c>
      <c r="F574" s="26"/>
      <c r="G574" s="30">
        <f t="shared" si="43"/>
        <v>0</v>
      </c>
      <c r="H574" s="23"/>
      <c r="I574" s="31"/>
      <c r="J574" s="31"/>
      <c r="K574" s="31"/>
      <c r="L574" s="31"/>
      <c r="M574" s="31"/>
      <c r="N574" s="1"/>
      <c r="O574" s="2"/>
      <c r="P574" s="2"/>
    </row>
    <row r="575" spans="1:16" x14ac:dyDescent="0.3">
      <c r="A575" s="1">
        <v>572</v>
      </c>
      <c r="B575" s="14"/>
      <c r="C575" s="11"/>
      <c r="D575" s="14"/>
      <c r="E575" s="83">
        <f t="shared" si="42"/>
        <v>-3</v>
      </c>
      <c r="F575" s="26"/>
      <c r="G575" s="30">
        <f t="shared" si="43"/>
        <v>0</v>
      </c>
      <c r="H575" s="23"/>
      <c r="I575" s="31"/>
      <c r="J575" s="31"/>
      <c r="K575" s="31"/>
      <c r="L575" s="31"/>
      <c r="M575" s="31"/>
      <c r="N575" s="1"/>
      <c r="O575" s="2"/>
      <c r="P575" s="2"/>
    </row>
    <row r="576" spans="1:16" x14ac:dyDescent="0.3">
      <c r="A576" s="1">
        <v>573</v>
      </c>
      <c r="B576" s="14"/>
      <c r="C576" s="11"/>
      <c r="D576" s="14"/>
      <c r="E576" s="83">
        <f t="shared" si="42"/>
        <v>-3</v>
      </c>
      <c r="F576" s="26"/>
      <c r="G576" s="30">
        <f t="shared" si="43"/>
        <v>0</v>
      </c>
      <c r="H576" s="23"/>
      <c r="I576" s="31"/>
      <c r="J576" s="31"/>
      <c r="K576" s="31"/>
      <c r="L576" s="31"/>
      <c r="M576" s="31"/>
      <c r="N576" s="1"/>
      <c r="O576" s="2"/>
      <c r="P576" s="2"/>
    </row>
    <row r="577" spans="1:16" x14ac:dyDescent="0.3">
      <c r="A577" s="1">
        <v>574</v>
      </c>
      <c r="B577" s="14"/>
      <c r="C577" s="11"/>
      <c r="D577" s="14"/>
      <c r="E577" s="83">
        <f t="shared" si="42"/>
        <v>-3</v>
      </c>
      <c r="F577" s="26"/>
      <c r="G577" s="30">
        <f t="shared" si="43"/>
        <v>0</v>
      </c>
      <c r="H577" s="23"/>
      <c r="I577" s="31"/>
      <c r="J577" s="31"/>
      <c r="K577" s="31"/>
      <c r="L577" s="31"/>
      <c r="M577" s="31"/>
      <c r="N577" s="1"/>
      <c r="O577" s="2"/>
      <c r="P577" s="2"/>
    </row>
    <row r="578" spans="1:16" x14ac:dyDescent="0.3">
      <c r="A578" s="1">
        <v>575</v>
      </c>
      <c r="B578" s="14"/>
      <c r="C578" s="11"/>
      <c r="D578" s="3"/>
      <c r="E578" s="83">
        <f t="shared" si="42"/>
        <v>-3</v>
      </c>
      <c r="F578" s="26"/>
      <c r="G578" s="30">
        <f t="shared" si="43"/>
        <v>0</v>
      </c>
      <c r="H578" s="23"/>
      <c r="I578" s="31"/>
      <c r="J578" s="31"/>
      <c r="K578" s="31"/>
      <c r="L578" s="31"/>
      <c r="M578" s="31"/>
      <c r="N578" s="1"/>
      <c r="O578" s="2"/>
      <c r="P578" s="2"/>
    </row>
    <row r="579" spans="1:16" x14ac:dyDescent="0.3">
      <c r="A579" s="1">
        <v>576</v>
      </c>
      <c r="B579" s="14"/>
      <c r="C579" s="11"/>
      <c r="D579" s="3"/>
      <c r="E579" s="83">
        <f t="shared" si="42"/>
        <v>-3</v>
      </c>
      <c r="F579" s="26"/>
      <c r="G579" s="30">
        <f t="shared" si="43"/>
        <v>0</v>
      </c>
      <c r="H579" s="23"/>
      <c r="I579" s="31"/>
      <c r="J579" s="31"/>
      <c r="K579" s="31"/>
      <c r="L579" s="31"/>
      <c r="M579" s="31"/>
      <c r="N579" s="1"/>
      <c r="O579" s="2"/>
      <c r="P579" s="2"/>
    </row>
    <row r="580" spans="1:16" x14ac:dyDescent="0.3">
      <c r="A580" s="1">
        <v>577</v>
      </c>
      <c r="B580" s="14"/>
      <c r="C580" s="11"/>
      <c r="D580" s="14"/>
      <c r="E580" s="83">
        <f t="shared" si="42"/>
        <v>-3</v>
      </c>
      <c r="F580" s="26"/>
      <c r="G580" s="30">
        <f t="shared" si="43"/>
        <v>0</v>
      </c>
      <c r="H580" s="23"/>
      <c r="I580" s="31"/>
      <c r="J580" s="31"/>
      <c r="K580" s="31"/>
      <c r="L580" s="31"/>
      <c r="M580" s="31"/>
      <c r="N580" s="1"/>
      <c r="O580" s="2"/>
      <c r="P580" s="2"/>
    </row>
    <row r="581" spans="1:16" x14ac:dyDescent="0.3">
      <c r="A581" s="1">
        <v>578</v>
      </c>
      <c r="B581" s="14"/>
      <c r="C581" s="11"/>
      <c r="D581" s="14"/>
      <c r="E581" s="83">
        <f t="shared" si="42"/>
        <v>-3</v>
      </c>
      <c r="F581" s="26"/>
      <c r="G581" s="30">
        <f t="shared" si="43"/>
        <v>0</v>
      </c>
      <c r="H581" s="23"/>
      <c r="I581" s="31"/>
      <c r="J581" s="31"/>
      <c r="K581" s="31"/>
      <c r="L581" s="31"/>
      <c r="M581" s="31"/>
      <c r="N581" s="1"/>
      <c r="O581" s="2"/>
      <c r="P581" s="2"/>
    </row>
    <row r="582" spans="1:16" x14ac:dyDescent="0.3">
      <c r="A582" s="1">
        <v>579</v>
      </c>
      <c r="B582" s="14"/>
      <c r="C582" s="20"/>
      <c r="D582" s="2"/>
      <c r="E582" s="83">
        <f t="shared" si="42"/>
        <v>-3</v>
      </c>
      <c r="F582" s="26"/>
      <c r="G582" s="30">
        <f t="shared" si="43"/>
        <v>0</v>
      </c>
      <c r="H582" s="23"/>
      <c r="I582" s="31"/>
      <c r="J582" s="31"/>
      <c r="K582" s="31"/>
      <c r="L582" s="31"/>
      <c r="M582" s="31"/>
      <c r="N582" s="1"/>
      <c r="O582" s="1"/>
      <c r="P582" s="1"/>
    </row>
    <row r="583" spans="1:16" x14ac:dyDescent="0.3">
      <c r="A583" s="1">
        <v>580</v>
      </c>
      <c r="B583" s="14"/>
      <c r="C583" s="20"/>
      <c r="D583" s="14"/>
      <c r="E583" s="83">
        <f t="shared" si="42"/>
        <v>-3</v>
      </c>
      <c r="F583" s="26"/>
      <c r="G583" s="30">
        <f t="shared" si="43"/>
        <v>0</v>
      </c>
      <c r="H583" s="23"/>
      <c r="I583" s="31"/>
      <c r="J583" s="31"/>
      <c r="K583" s="31"/>
      <c r="L583" s="31"/>
      <c r="M583" s="31"/>
      <c r="N583" s="1"/>
      <c r="O583" s="1"/>
      <c r="P583" s="1"/>
    </row>
    <row r="584" spans="1:16" x14ac:dyDescent="0.3">
      <c r="A584" s="1">
        <v>581</v>
      </c>
      <c r="B584" s="14"/>
      <c r="C584" s="50"/>
      <c r="D584" s="14"/>
      <c r="E584" s="83">
        <f t="shared" si="42"/>
        <v>-3</v>
      </c>
      <c r="F584" s="26"/>
      <c r="G584" s="30">
        <f t="shared" si="43"/>
        <v>0</v>
      </c>
      <c r="H584" s="23"/>
      <c r="I584" s="31"/>
      <c r="J584" s="31"/>
      <c r="K584" s="31"/>
      <c r="L584" s="31"/>
      <c r="M584" s="31"/>
      <c r="N584" s="1"/>
      <c r="O584" s="2"/>
      <c r="P584" s="2"/>
    </row>
    <row r="585" spans="1:16" x14ac:dyDescent="0.3">
      <c r="A585" s="1">
        <v>582</v>
      </c>
      <c r="B585" s="14"/>
      <c r="C585" s="50"/>
      <c r="D585" s="14"/>
      <c r="E585" s="83">
        <f t="shared" si="42"/>
        <v>-3</v>
      </c>
      <c r="F585" s="26"/>
      <c r="G585" s="30">
        <f t="shared" si="43"/>
        <v>0</v>
      </c>
      <c r="H585" s="23"/>
      <c r="I585" s="31"/>
      <c r="J585" s="31"/>
      <c r="K585" s="31"/>
      <c r="L585" s="31"/>
      <c r="M585" s="31"/>
      <c r="N585" s="1"/>
      <c r="O585" s="2"/>
      <c r="P585" s="2"/>
    </row>
    <row r="586" spans="1:16" x14ac:dyDescent="0.3">
      <c r="A586" s="1">
        <v>583</v>
      </c>
      <c r="B586" s="2"/>
      <c r="C586" s="11"/>
      <c r="D586" s="14"/>
      <c r="E586" s="83">
        <f t="shared" si="42"/>
        <v>-3</v>
      </c>
      <c r="F586" s="26"/>
      <c r="G586" s="30">
        <f t="shared" si="43"/>
        <v>0</v>
      </c>
      <c r="H586" s="23"/>
      <c r="I586" s="31"/>
      <c r="J586" s="31"/>
      <c r="K586" s="31"/>
      <c r="L586" s="32"/>
      <c r="M586" s="32"/>
      <c r="N586" s="1"/>
      <c r="O586" s="1"/>
      <c r="P586" s="1"/>
    </row>
    <row r="587" spans="1:16" x14ac:dyDescent="0.3">
      <c r="A587" s="1">
        <v>584</v>
      </c>
      <c r="B587" s="2"/>
      <c r="C587" s="11"/>
      <c r="D587" s="14"/>
      <c r="E587" s="83">
        <f t="shared" si="42"/>
        <v>-3</v>
      </c>
      <c r="F587" s="26"/>
      <c r="G587" s="30">
        <f t="shared" si="43"/>
        <v>0</v>
      </c>
      <c r="H587" s="23"/>
      <c r="I587" s="31"/>
      <c r="J587" s="31"/>
      <c r="K587" s="31"/>
      <c r="L587" s="32"/>
      <c r="M587" s="32"/>
      <c r="N587" s="1"/>
      <c r="O587" s="1"/>
      <c r="P587" s="1"/>
    </row>
    <row r="588" spans="1:16" x14ac:dyDescent="0.3">
      <c r="A588" s="1">
        <v>585</v>
      </c>
      <c r="B588" s="2"/>
      <c r="C588" s="11"/>
      <c r="D588" s="3"/>
      <c r="E588" s="83">
        <f t="shared" si="42"/>
        <v>-3</v>
      </c>
      <c r="F588" s="26"/>
      <c r="G588" s="30">
        <f t="shared" si="43"/>
        <v>0</v>
      </c>
      <c r="H588" s="23"/>
      <c r="I588" s="31"/>
      <c r="J588" s="31"/>
      <c r="K588" s="31"/>
      <c r="L588" s="32"/>
      <c r="M588" s="32"/>
      <c r="N588" s="1"/>
      <c r="O588" s="1"/>
      <c r="P588" s="1"/>
    </row>
    <row r="589" spans="1:16" x14ac:dyDescent="0.3">
      <c r="A589" s="1">
        <v>586</v>
      </c>
      <c r="B589" s="2"/>
      <c r="C589" s="11"/>
      <c r="D589" s="3"/>
      <c r="E589" s="83">
        <f t="shared" si="42"/>
        <v>-3</v>
      </c>
      <c r="F589" s="26"/>
      <c r="G589" s="30">
        <f t="shared" si="43"/>
        <v>0</v>
      </c>
      <c r="H589" s="23"/>
      <c r="I589" s="31"/>
      <c r="J589" s="31"/>
      <c r="K589" s="31"/>
      <c r="L589" s="32"/>
      <c r="M589" s="32"/>
      <c r="N589" s="1"/>
      <c r="O589" s="1"/>
      <c r="P589" s="1"/>
    </row>
    <row r="590" spans="1:16" x14ac:dyDescent="0.3">
      <c r="A590" s="1">
        <v>587</v>
      </c>
      <c r="B590" s="2"/>
      <c r="C590" s="11"/>
      <c r="D590" s="2"/>
      <c r="E590" s="83">
        <f t="shared" si="42"/>
        <v>-3</v>
      </c>
      <c r="F590" s="26"/>
      <c r="G590" s="30">
        <f t="shared" si="43"/>
        <v>0</v>
      </c>
      <c r="H590" s="23"/>
      <c r="I590" s="31"/>
      <c r="J590" s="31"/>
      <c r="K590" s="31"/>
      <c r="L590" s="32"/>
      <c r="M590" s="32"/>
      <c r="N590" s="1"/>
      <c r="O590" s="1"/>
      <c r="P590" s="1"/>
    </row>
    <row r="591" spans="1:16" x14ac:dyDescent="0.3">
      <c r="A591" s="1">
        <v>588</v>
      </c>
      <c r="B591" s="2"/>
      <c r="C591" s="11"/>
      <c r="D591" s="2"/>
      <c r="E591" s="83">
        <f t="shared" si="42"/>
        <v>-3</v>
      </c>
      <c r="F591" s="26"/>
      <c r="G591" s="30">
        <f t="shared" si="43"/>
        <v>0</v>
      </c>
      <c r="H591" s="23"/>
      <c r="I591" s="31"/>
      <c r="J591" s="31"/>
      <c r="K591" s="31"/>
      <c r="L591" s="32"/>
      <c r="M591" s="32"/>
      <c r="N591" s="1"/>
      <c r="O591" s="1"/>
      <c r="P591" s="1"/>
    </row>
    <row r="592" spans="1:16" x14ac:dyDescent="0.3">
      <c r="A592" s="1">
        <v>589</v>
      </c>
      <c r="B592" s="2"/>
      <c r="C592" s="11"/>
      <c r="D592" s="14"/>
      <c r="E592" s="83">
        <f t="shared" si="42"/>
        <v>-3</v>
      </c>
      <c r="F592" s="26"/>
      <c r="G592" s="30">
        <f t="shared" si="43"/>
        <v>0</v>
      </c>
      <c r="H592" s="23"/>
      <c r="I592" s="31"/>
      <c r="J592" s="31"/>
      <c r="K592" s="31"/>
      <c r="L592" s="32"/>
      <c r="M592" s="32"/>
      <c r="N592" s="1"/>
      <c r="O592" s="1"/>
      <c r="P592" s="1"/>
    </row>
    <row r="593" spans="1:16" x14ac:dyDescent="0.3">
      <c r="A593" s="1">
        <v>590</v>
      </c>
      <c r="B593" s="2"/>
      <c r="C593" s="11"/>
      <c r="D593" s="14"/>
      <c r="E593" s="83">
        <f t="shared" ref="E593:E656" si="44">F593-3</f>
        <v>-3</v>
      </c>
      <c r="F593" s="26"/>
      <c r="G593" s="30">
        <f t="shared" si="43"/>
        <v>0</v>
      </c>
      <c r="H593" s="23"/>
      <c r="I593" s="31"/>
      <c r="J593" s="31"/>
      <c r="K593" s="31"/>
      <c r="L593" s="32"/>
      <c r="M593" s="32"/>
      <c r="N593" s="1"/>
      <c r="O593" s="1"/>
      <c r="P593" s="1"/>
    </row>
    <row r="594" spans="1:16" x14ac:dyDescent="0.3">
      <c r="A594" s="1">
        <v>591</v>
      </c>
      <c r="B594" s="2"/>
      <c r="C594" s="11"/>
      <c r="D594" s="2"/>
      <c r="E594" s="83">
        <f t="shared" si="44"/>
        <v>-3</v>
      </c>
      <c r="F594" s="26"/>
      <c r="G594" s="30">
        <f t="shared" si="43"/>
        <v>0</v>
      </c>
      <c r="H594" s="23"/>
      <c r="I594" s="31"/>
      <c r="J594" s="31"/>
      <c r="K594" s="31"/>
      <c r="L594" s="32"/>
      <c r="M594" s="32"/>
      <c r="N594" s="1"/>
      <c r="O594" s="1"/>
      <c r="P594" s="1"/>
    </row>
    <row r="595" spans="1:16" x14ac:dyDescent="0.3">
      <c r="A595" s="1">
        <v>592</v>
      </c>
      <c r="B595" s="2"/>
      <c r="C595" s="20"/>
      <c r="D595" s="2"/>
      <c r="E595" s="83">
        <f t="shared" si="44"/>
        <v>-3</v>
      </c>
      <c r="F595" s="26"/>
      <c r="G595" s="30">
        <f t="shared" si="43"/>
        <v>0</v>
      </c>
      <c r="H595" s="23"/>
      <c r="I595" s="31"/>
      <c r="J595" s="31"/>
      <c r="K595" s="31"/>
      <c r="L595" s="31"/>
      <c r="M595" s="31"/>
      <c r="N595" s="1"/>
      <c r="O595" s="1"/>
      <c r="P595" s="1"/>
    </row>
    <row r="596" spans="1:16" x14ac:dyDescent="0.3">
      <c r="A596" s="1">
        <v>593</v>
      </c>
      <c r="B596" s="2"/>
      <c r="C596" s="20"/>
      <c r="D596" s="3"/>
      <c r="E596" s="83">
        <f t="shared" si="44"/>
        <v>-3</v>
      </c>
      <c r="F596" s="26"/>
      <c r="G596" s="30">
        <f t="shared" si="43"/>
        <v>0</v>
      </c>
      <c r="H596" s="23"/>
      <c r="I596" s="31"/>
      <c r="J596" s="31"/>
      <c r="K596" s="31"/>
      <c r="L596" s="31"/>
      <c r="M596" s="31"/>
      <c r="N596" s="1"/>
      <c r="O596" s="1"/>
      <c r="P596" s="1"/>
    </row>
    <row r="597" spans="1:16" x14ac:dyDescent="0.3">
      <c r="A597" s="1">
        <v>594</v>
      </c>
      <c r="B597" s="2"/>
      <c r="C597" s="20"/>
      <c r="D597" s="3"/>
      <c r="E597" s="83">
        <f t="shared" si="44"/>
        <v>-3</v>
      </c>
      <c r="F597" s="26"/>
      <c r="G597" s="30">
        <f t="shared" si="43"/>
        <v>0</v>
      </c>
      <c r="H597" s="23"/>
      <c r="I597" s="31"/>
      <c r="J597" s="31"/>
      <c r="K597" s="31"/>
      <c r="L597" s="31"/>
      <c r="M597" s="31"/>
      <c r="N597" s="1"/>
      <c r="O597" s="1"/>
      <c r="P597" s="1"/>
    </row>
    <row r="598" spans="1:16" x14ac:dyDescent="0.3">
      <c r="A598" s="1">
        <v>595</v>
      </c>
      <c r="B598" s="1"/>
      <c r="C598" s="19"/>
      <c r="D598" s="14"/>
      <c r="E598" s="83">
        <f t="shared" si="44"/>
        <v>-3</v>
      </c>
      <c r="F598" s="26"/>
      <c r="G598" s="30">
        <f t="shared" si="43"/>
        <v>0</v>
      </c>
      <c r="H598" s="23"/>
      <c r="I598" s="32"/>
      <c r="J598" s="32"/>
      <c r="K598" s="32"/>
      <c r="L598" s="32"/>
      <c r="M598" s="31"/>
      <c r="N598" s="1"/>
      <c r="O598" s="1"/>
      <c r="P598" s="1"/>
    </row>
    <row r="599" spans="1:16" x14ac:dyDescent="0.3">
      <c r="A599" s="1">
        <v>596</v>
      </c>
      <c r="B599" s="1"/>
      <c r="C599" s="19"/>
      <c r="D599" s="14"/>
      <c r="E599" s="83">
        <f t="shared" si="44"/>
        <v>-3</v>
      </c>
      <c r="F599" s="26"/>
      <c r="G599" s="30">
        <f t="shared" si="43"/>
        <v>0</v>
      </c>
      <c r="H599" s="23"/>
      <c r="I599" s="32"/>
      <c r="J599" s="32"/>
      <c r="K599" s="32"/>
      <c r="L599" s="32"/>
      <c r="M599" s="31"/>
      <c r="N599" s="1"/>
      <c r="O599" s="1"/>
      <c r="P599" s="1"/>
    </row>
    <row r="600" spans="1:16" x14ac:dyDescent="0.3">
      <c r="A600" s="1">
        <v>597</v>
      </c>
      <c r="B600" s="13"/>
      <c r="C600" s="19"/>
      <c r="D600" s="14"/>
      <c r="E600" s="83">
        <f t="shared" si="44"/>
        <v>-3</v>
      </c>
      <c r="F600" s="26"/>
      <c r="G600" s="30">
        <f t="shared" si="43"/>
        <v>0</v>
      </c>
      <c r="H600" s="23"/>
      <c r="I600" s="31"/>
      <c r="J600" s="31"/>
      <c r="K600" s="31"/>
      <c r="L600" s="31"/>
      <c r="M600" s="31"/>
      <c r="N600" s="1"/>
      <c r="O600" s="1"/>
      <c r="P600" s="1"/>
    </row>
    <row r="601" spans="1:16" x14ac:dyDescent="0.3">
      <c r="A601" s="1">
        <v>598</v>
      </c>
      <c r="B601" s="13"/>
      <c r="C601" s="20"/>
      <c r="D601" s="14"/>
      <c r="E601" s="83">
        <f t="shared" si="44"/>
        <v>-3</v>
      </c>
      <c r="F601" s="26"/>
      <c r="G601" s="30">
        <f t="shared" si="43"/>
        <v>0</v>
      </c>
      <c r="H601" s="23"/>
      <c r="I601" s="31"/>
      <c r="J601" s="31"/>
      <c r="K601" s="31"/>
      <c r="L601" s="31"/>
      <c r="M601" s="31"/>
      <c r="N601" s="1"/>
      <c r="O601" s="1"/>
      <c r="P601" s="1"/>
    </row>
    <row r="602" spans="1:16" x14ac:dyDescent="0.3">
      <c r="A602" s="1">
        <v>599</v>
      </c>
      <c r="B602" s="13"/>
      <c r="C602" s="19"/>
      <c r="D602" s="14"/>
      <c r="E602" s="83">
        <f t="shared" si="44"/>
        <v>-3</v>
      </c>
      <c r="F602" s="26"/>
      <c r="G602" s="30">
        <f t="shared" si="43"/>
        <v>0</v>
      </c>
      <c r="H602" s="23"/>
      <c r="I602" s="31"/>
      <c r="J602" s="31"/>
      <c r="K602" s="31"/>
      <c r="L602" s="31"/>
      <c r="M602" s="31"/>
      <c r="N602" s="1"/>
      <c r="O602" s="1"/>
      <c r="P602" s="1"/>
    </row>
    <row r="603" spans="1:16" x14ac:dyDescent="0.3">
      <c r="A603" s="1">
        <v>600</v>
      </c>
      <c r="B603" s="13"/>
      <c r="C603" s="20"/>
      <c r="D603" s="14"/>
      <c r="E603" s="83">
        <f t="shared" si="44"/>
        <v>-3</v>
      </c>
      <c r="F603" s="26"/>
      <c r="G603" s="30">
        <f t="shared" si="43"/>
        <v>0</v>
      </c>
      <c r="H603" s="23"/>
      <c r="I603" s="31"/>
      <c r="J603" s="31"/>
      <c r="K603" s="31"/>
      <c r="L603" s="31"/>
      <c r="M603" s="31"/>
      <c r="N603" s="1"/>
      <c r="O603" s="1"/>
      <c r="P603" s="1"/>
    </row>
    <row r="604" spans="1:16" x14ac:dyDescent="0.3">
      <c r="A604" s="1">
        <v>601</v>
      </c>
      <c r="B604" s="13"/>
      <c r="C604" s="21"/>
      <c r="D604" s="5"/>
      <c r="E604" s="83">
        <f t="shared" si="44"/>
        <v>-3</v>
      </c>
      <c r="F604" s="28"/>
      <c r="G604" s="30">
        <f t="shared" si="43"/>
        <v>0</v>
      </c>
      <c r="H604" s="25"/>
      <c r="I604" s="33"/>
      <c r="J604" s="33"/>
      <c r="K604" s="33"/>
      <c r="L604" s="33"/>
      <c r="M604" s="33"/>
      <c r="N604" s="1"/>
      <c r="O604" s="1"/>
      <c r="P604" s="1"/>
    </row>
    <row r="605" spans="1:16" x14ac:dyDescent="0.3">
      <c r="A605" s="1">
        <v>602</v>
      </c>
      <c r="B605" s="13"/>
      <c r="C605" s="20"/>
      <c r="D605" s="14"/>
      <c r="E605" s="83">
        <f t="shared" si="44"/>
        <v>-3</v>
      </c>
      <c r="F605" s="46"/>
      <c r="G605" s="30">
        <f t="shared" si="43"/>
        <v>0</v>
      </c>
      <c r="H605" s="23"/>
      <c r="I605" s="31"/>
      <c r="J605" s="31"/>
      <c r="K605" s="31"/>
      <c r="L605" s="31"/>
      <c r="M605" s="31"/>
      <c r="N605" s="1"/>
      <c r="O605" s="1"/>
      <c r="P605" s="1"/>
    </row>
    <row r="606" spans="1:16" x14ac:dyDescent="0.3">
      <c r="A606" s="1">
        <v>603</v>
      </c>
      <c r="B606" s="13"/>
      <c r="C606" s="20"/>
      <c r="D606" s="14"/>
      <c r="E606" s="83">
        <f t="shared" si="44"/>
        <v>-3</v>
      </c>
      <c r="F606" s="26"/>
      <c r="G606" s="30">
        <f t="shared" si="43"/>
        <v>0</v>
      </c>
      <c r="H606" s="23"/>
      <c r="I606" s="31"/>
      <c r="J606" s="31"/>
      <c r="K606" s="31"/>
      <c r="L606" s="31"/>
      <c r="M606" s="31"/>
      <c r="N606" s="1"/>
      <c r="O606" s="1"/>
      <c r="P606" s="1"/>
    </row>
    <row r="607" spans="1:16" x14ac:dyDescent="0.3">
      <c r="A607" s="1">
        <v>604</v>
      </c>
      <c r="B607" s="11"/>
      <c r="C607" s="11"/>
      <c r="D607" s="14"/>
      <c r="E607" s="83">
        <f t="shared" si="44"/>
        <v>-3</v>
      </c>
      <c r="F607" s="26"/>
      <c r="G607" s="30">
        <f t="shared" si="43"/>
        <v>0</v>
      </c>
      <c r="H607" s="23"/>
      <c r="I607" s="31"/>
      <c r="J607" s="31"/>
      <c r="K607" s="31"/>
      <c r="L607" s="31"/>
      <c r="M607" s="31"/>
      <c r="N607" s="1"/>
      <c r="O607" s="1"/>
      <c r="P607" s="1"/>
    </row>
    <row r="608" spans="1:16" x14ac:dyDescent="0.3">
      <c r="A608" s="1">
        <v>605</v>
      </c>
      <c r="B608" s="11"/>
      <c r="C608" s="11"/>
      <c r="D608" s="14"/>
      <c r="E608" s="83">
        <f t="shared" si="44"/>
        <v>-3</v>
      </c>
      <c r="F608" s="26"/>
      <c r="G608" s="30">
        <f t="shared" si="43"/>
        <v>0</v>
      </c>
      <c r="H608" s="23"/>
      <c r="I608" s="32"/>
      <c r="J608" s="32"/>
      <c r="K608" s="47"/>
      <c r="L608" s="31"/>
      <c r="M608" s="32"/>
      <c r="N608" s="1"/>
      <c r="O608" s="2"/>
      <c r="P608" s="2"/>
    </row>
    <row r="609" spans="1:16" x14ac:dyDescent="0.3">
      <c r="A609" s="1">
        <v>606</v>
      </c>
      <c r="B609" s="11"/>
      <c r="C609" s="11"/>
      <c r="D609" s="14"/>
      <c r="E609" s="83">
        <f t="shared" si="44"/>
        <v>-3</v>
      </c>
      <c r="F609" s="26"/>
      <c r="G609" s="30">
        <f t="shared" si="43"/>
        <v>0</v>
      </c>
      <c r="H609" s="23"/>
      <c r="I609" s="32"/>
      <c r="J609" s="32"/>
      <c r="K609" s="47"/>
      <c r="L609" s="31"/>
      <c r="M609" s="32"/>
      <c r="N609" s="1"/>
      <c r="O609" s="2"/>
      <c r="P609" s="2"/>
    </row>
    <row r="610" spans="1:16" x14ac:dyDescent="0.3">
      <c r="A610" s="1">
        <v>607</v>
      </c>
      <c r="B610" s="11"/>
      <c r="C610" s="11"/>
      <c r="D610" s="14"/>
      <c r="E610" s="83">
        <f t="shared" si="44"/>
        <v>-3</v>
      </c>
      <c r="F610" s="26"/>
      <c r="G610" s="30">
        <f t="shared" si="43"/>
        <v>0</v>
      </c>
      <c r="H610" s="23"/>
      <c r="I610" s="32"/>
      <c r="J610" s="32"/>
      <c r="K610" s="47"/>
      <c r="L610" s="32"/>
      <c r="M610" s="32"/>
      <c r="N610" s="1"/>
      <c r="O610" s="2"/>
      <c r="P610" s="2"/>
    </row>
    <row r="611" spans="1:16" x14ac:dyDescent="0.3">
      <c r="A611" s="1">
        <v>608</v>
      </c>
      <c r="B611" s="11"/>
      <c r="C611" s="11"/>
      <c r="D611" s="14"/>
      <c r="E611" s="83">
        <f t="shared" si="44"/>
        <v>-3</v>
      </c>
      <c r="F611" s="26"/>
      <c r="G611" s="30">
        <f t="shared" si="43"/>
        <v>0</v>
      </c>
      <c r="H611" s="23"/>
      <c r="I611" s="32"/>
      <c r="J611" s="32"/>
      <c r="K611" s="32"/>
      <c r="L611" s="32"/>
      <c r="M611" s="32"/>
      <c r="N611" s="1"/>
      <c r="O611" s="2"/>
      <c r="P611" s="2"/>
    </row>
    <row r="612" spans="1:16" x14ac:dyDescent="0.3">
      <c r="A612" s="1">
        <v>609</v>
      </c>
      <c r="B612" s="11"/>
      <c r="C612" s="11"/>
      <c r="D612" s="14"/>
      <c r="E612" s="83">
        <f t="shared" si="44"/>
        <v>-3</v>
      </c>
      <c r="F612" s="26"/>
      <c r="G612" s="30">
        <f t="shared" si="43"/>
        <v>0</v>
      </c>
      <c r="H612" s="23"/>
      <c r="I612" s="32"/>
      <c r="J612" s="32"/>
      <c r="K612" s="32"/>
      <c r="L612" s="32"/>
      <c r="M612" s="32"/>
      <c r="N612" s="1"/>
      <c r="O612" s="2"/>
      <c r="P612" s="2"/>
    </row>
    <row r="613" spans="1:16" x14ac:dyDescent="0.3">
      <c r="A613" s="1">
        <v>610</v>
      </c>
      <c r="B613" s="11"/>
      <c r="C613" s="11"/>
      <c r="D613" s="14"/>
      <c r="E613" s="83">
        <f t="shared" si="44"/>
        <v>-3</v>
      </c>
      <c r="F613" s="26"/>
      <c r="G613" s="30">
        <f t="shared" si="43"/>
        <v>0</v>
      </c>
      <c r="H613" s="23"/>
      <c r="I613" s="32"/>
      <c r="J613" s="32"/>
      <c r="K613" s="32"/>
      <c r="L613" s="32"/>
      <c r="M613" s="32"/>
      <c r="N613" s="1"/>
      <c r="O613" s="2"/>
      <c r="P613" s="2"/>
    </row>
    <row r="614" spans="1:16" x14ac:dyDescent="0.3">
      <c r="A614" s="1">
        <v>611</v>
      </c>
      <c r="B614" s="11"/>
      <c r="C614" s="11"/>
      <c r="D614" s="14"/>
      <c r="E614" s="83">
        <f t="shared" si="44"/>
        <v>-3</v>
      </c>
      <c r="F614" s="26"/>
      <c r="G614" s="30">
        <f t="shared" si="43"/>
        <v>0</v>
      </c>
      <c r="H614" s="23"/>
      <c r="I614" s="32"/>
      <c r="J614" s="32"/>
      <c r="K614" s="32"/>
      <c r="L614" s="32"/>
      <c r="M614" s="32"/>
      <c r="N614" s="1"/>
      <c r="O614" s="1"/>
      <c r="P614" s="1"/>
    </row>
    <row r="615" spans="1:16" x14ac:dyDescent="0.3">
      <c r="A615" s="1">
        <v>612</v>
      </c>
      <c r="B615" s="11"/>
      <c r="C615" s="11"/>
      <c r="D615" s="14"/>
      <c r="E615" s="83">
        <f t="shared" si="44"/>
        <v>-3</v>
      </c>
      <c r="F615" s="26"/>
      <c r="G615" s="30">
        <f t="shared" ref="G615:G678" si="45">F615</f>
        <v>0</v>
      </c>
      <c r="H615" s="23"/>
      <c r="I615" s="32"/>
      <c r="J615" s="32"/>
      <c r="K615" s="32"/>
      <c r="L615" s="32"/>
      <c r="M615" s="32"/>
      <c r="N615" s="1"/>
      <c r="O615" s="1"/>
      <c r="P615" s="1"/>
    </row>
    <row r="616" spans="1:16" x14ac:dyDescent="0.3">
      <c r="A616" s="1">
        <v>613</v>
      </c>
      <c r="B616" s="11"/>
      <c r="C616" s="11"/>
      <c r="D616" s="14"/>
      <c r="E616" s="83">
        <f t="shared" si="44"/>
        <v>-3</v>
      </c>
      <c r="F616" s="26"/>
      <c r="G616" s="30">
        <f t="shared" si="45"/>
        <v>0</v>
      </c>
      <c r="H616" s="23"/>
      <c r="I616" s="32"/>
      <c r="J616" s="32"/>
      <c r="K616" s="32"/>
      <c r="L616" s="32"/>
      <c r="M616" s="32"/>
      <c r="N616" s="1"/>
      <c r="O616" s="1"/>
      <c r="P616" s="1"/>
    </row>
    <row r="617" spans="1:16" x14ac:dyDescent="0.3">
      <c r="A617" s="1">
        <v>614</v>
      </c>
      <c r="B617" s="11"/>
      <c r="C617" s="11"/>
      <c r="D617" s="14"/>
      <c r="E617" s="83">
        <f t="shared" si="44"/>
        <v>-3</v>
      </c>
      <c r="F617" s="26"/>
      <c r="G617" s="30">
        <f t="shared" si="45"/>
        <v>0</v>
      </c>
      <c r="H617" s="23"/>
      <c r="I617" s="32"/>
      <c r="J617" s="32"/>
      <c r="K617" s="32"/>
      <c r="L617" s="32"/>
      <c r="M617" s="32"/>
      <c r="N617" s="1"/>
      <c r="O617" s="2"/>
      <c r="P617" s="2"/>
    </row>
    <row r="618" spans="1:16" x14ac:dyDescent="0.3">
      <c r="A618" s="1">
        <v>615</v>
      </c>
      <c r="B618" s="11"/>
      <c r="C618" s="11"/>
      <c r="D618" s="14"/>
      <c r="E618" s="83">
        <f t="shared" si="44"/>
        <v>-3</v>
      </c>
      <c r="F618" s="26"/>
      <c r="G618" s="30">
        <f t="shared" si="45"/>
        <v>0</v>
      </c>
      <c r="H618" s="23"/>
      <c r="I618" s="32"/>
      <c r="J618" s="32"/>
      <c r="K618" s="32"/>
      <c r="L618" s="32"/>
      <c r="M618" s="32"/>
      <c r="N618" s="1"/>
      <c r="O618" s="2"/>
      <c r="P618" s="2"/>
    </row>
    <row r="619" spans="1:16" x14ac:dyDescent="0.3">
      <c r="A619" s="1">
        <v>616</v>
      </c>
      <c r="B619" s="1"/>
      <c r="C619" s="19"/>
      <c r="D619" s="2"/>
      <c r="E619" s="83">
        <f t="shared" si="44"/>
        <v>-3</v>
      </c>
      <c r="F619" s="26"/>
      <c r="G619" s="30">
        <f t="shared" si="45"/>
        <v>0</v>
      </c>
      <c r="H619" s="23"/>
      <c r="I619" s="35"/>
      <c r="J619" s="35"/>
      <c r="K619" s="35"/>
      <c r="L619" s="35"/>
      <c r="M619" s="35"/>
      <c r="N619" s="1"/>
      <c r="O619" s="1"/>
      <c r="P619" s="1"/>
    </row>
    <row r="620" spans="1:16" x14ac:dyDescent="0.3">
      <c r="A620" s="1">
        <v>617</v>
      </c>
      <c r="B620" s="13"/>
      <c r="C620" s="19"/>
      <c r="D620" s="2"/>
      <c r="E620" s="83">
        <f t="shared" si="44"/>
        <v>-3</v>
      </c>
      <c r="F620" s="26"/>
      <c r="G620" s="30">
        <f t="shared" si="45"/>
        <v>0</v>
      </c>
      <c r="H620" s="23"/>
      <c r="I620" s="31"/>
      <c r="J620" s="31"/>
      <c r="K620" s="31"/>
      <c r="L620" s="31"/>
      <c r="M620" s="31"/>
      <c r="N620" s="1"/>
      <c r="O620" s="1"/>
      <c r="P620" s="1"/>
    </row>
    <row r="621" spans="1:16" x14ac:dyDescent="0.3">
      <c r="A621" s="1">
        <v>618</v>
      </c>
      <c r="B621" s="13"/>
      <c r="C621" s="19"/>
      <c r="D621" s="2"/>
      <c r="E621" s="83">
        <f t="shared" si="44"/>
        <v>-3</v>
      </c>
      <c r="F621" s="26"/>
      <c r="G621" s="30">
        <f t="shared" si="45"/>
        <v>0</v>
      </c>
      <c r="H621" s="23"/>
      <c r="I621" s="31"/>
      <c r="J621" s="31"/>
      <c r="K621" s="31"/>
      <c r="L621" s="31"/>
      <c r="M621" s="31"/>
      <c r="N621" s="1"/>
      <c r="O621" s="1"/>
      <c r="P621" s="1"/>
    </row>
    <row r="622" spans="1:16" x14ac:dyDescent="0.3">
      <c r="A622" s="1">
        <v>619</v>
      </c>
      <c r="B622" s="13"/>
      <c r="C622" s="19"/>
      <c r="D622" s="2"/>
      <c r="E622" s="83">
        <f t="shared" si="44"/>
        <v>-3</v>
      </c>
      <c r="F622" s="26"/>
      <c r="G622" s="30">
        <f t="shared" si="45"/>
        <v>0</v>
      </c>
      <c r="H622" s="23"/>
      <c r="I622" s="31"/>
      <c r="J622" s="31"/>
      <c r="K622" s="31"/>
      <c r="L622" s="31"/>
      <c r="M622" s="31"/>
      <c r="N622" s="1"/>
      <c r="O622" s="1"/>
      <c r="P622" s="1"/>
    </row>
    <row r="623" spans="1:16" x14ac:dyDescent="0.3">
      <c r="A623" s="1">
        <v>620</v>
      </c>
      <c r="B623" s="13"/>
      <c r="C623" s="19"/>
      <c r="D623" s="2"/>
      <c r="E623" s="83">
        <f t="shared" si="44"/>
        <v>-3</v>
      </c>
      <c r="F623" s="26"/>
      <c r="G623" s="30">
        <f t="shared" si="45"/>
        <v>0</v>
      </c>
      <c r="H623" s="23"/>
      <c r="I623" s="31"/>
      <c r="J623" s="31"/>
      <c r="K623" s="31"/>
      <c r="L623" s="31"/>
      <c r="M623" s="31"/>
      <c r="N623" s="1"/>
      <c r="O623" s="1"/>
      <c r="P623" s="1"/>
    </row>
    <row r="624" spans="1:16" x14ac:dyDescent="0.3">
      <c r="A624" s="1">
        <v>621</v>
      </c>
      <c r="B624" s="13"/>
      <c r="C624" s="19"/>
      <c r="D624" s="2"/>
      <c r="E624" s="83">
        <f t="shared" si="44"/>
        <v>-3</v>
      </c>
      <c r="F624" s="26"/>
      <c r="G624" s="30">
        <f t="shared" si="45"/>
        <v>0</v>
      </c>
      <c r="H624" s="23"/>
      <c r="I624" s="31"/>
      <c r="J624" s="31"/>
      <c r="K624" s="31"/>
      <c r="L624" s="31"/>
      <c r="M624" s="31"/>
      <c r="N624" s="1"/>
      <c r="O624" s="1"/>
      <c r="P624" s="1"/>
    </row>
    <row r="625" spans="1:16" x14ac:dyDescent="0.3">
      <c r="A625" s="1">
        <v>622</v>
      </c>
      <c r="B625" s="13"/>
      <c r="C625" s="19"/>
      <c r="D625" s="2"/>
      <c r="E625" s="83">
        <f t="shared" si="44"/>
        <v>-3</v>
      </c>
      <c r="F625" s="26"/>
      <c r="G625" s="30">
        <f t="shared" si="45"/>
        <v>0</v>
      </c>
      <c r="H625" s="23"/>
      <c r="I625" s="31"/>
      <c r="J625" s="31"/>
      <c r="K625" s="31"/>
      <c r="L625" s="31"/>
      <c r="M625" s="31"/>
      <c r="N625" s="1"/>
      <c r="O625" s="1"/>
      <c r="P625" s="1"/>
    </row>
    <row r="626" spans="1:16" x14ac:dyDescent="0.3">
      <c r="A626" s="1">
        <v>623</v>
      </c>
      <c r="B626" s="13"/>
      <c r="C626" s="19"/>
      <c r="D626" s="2"/>
      <c r="E626" s="83">
        <f t="shared" si="44"/>
        <v>-3</v>
      </c>
      <c r="F626" s="26"/>
      <c r="G626" s="30">
        <f t="shared" si="45"/>
        <v>0</v>
      </c>
      <c r="H626" s="23"/>
      <c r="I626" s="31"/>
      <c r="J626" s="31"/>
      <c r="K626" s="31"/>
      <c r="L626" s="31"/>
      <c r="M626" s="31"/>
      <c r="N626" s="1"/>
      <c r="O626" s="1"/>
      <c r="P626" s="1"/>
    </row>
    <row r="627" spans="1:16" x14ac:dyDescent="0.3">
      <c r="A627" s="1">
        <v>624</v>
      </c>
      <c r="B627" s="13"/>
      <c r="C627" s="19"/>
      <c r="D627" s="2"/>
      <c r="E627" s="83">
        <f t="shared" si="44"/>
        <v>-3</v>
      </c>
      <c r="F627" s="26"/>
      <c r="G627" s="30">
        <f t="shared" si="45"/>
        <v>0</v>
      </c>
      <c r="H627" s="23"/>
      <c r="I627" s="31"/>
      <c r="J627" s="31"/>
      <c r="K627" s="31"/>
      <c r="L627" s="31"/>
      <c r="M627" s="31"/>
      <c r="N627" s="1"/>
      <c r="O627" s="1"/>
      <c r="P627" s="1"/>
    </row>
    <row r="628" spans="1:16" x14ac:dyDescent="0.3">
      <c r="A628" s="1">
        <v>625</v>
      </c>
      <c r="B628" s="13"/>
      <c r="C628" s="19"/>
      <c r="D628" s="2"/>
      <c r="E628" s="83">
        <f t="shared" si="44"/>
        <v>-3</v>
      </c>
      <c r="F628" s="26"/>
      <c r="G628" s="30">
        <f t="shared" si="45"/>
        <v>0</v>
      </c>
      <c r="H628" s="23"/>
      <c r="I628" s="31"/>
      <c r="J628" s="31"/>
      <c r="K628" s="31"/>
      <c r="L628" s="31"/>
      <c r="M628" s="31"/>
      <c r="N628" s="1"/>
      <c r="O628" s="1"/>
      <c r="P628" s="1"/>
    </row>
    <row r="629" spans="1:16" x14ac:dyDescent="0.3">
      <c r="A629" s="1">
        <v>626</v>
      </c>
      <c r="B629" s="13"/>
      <c r="C629" s="19"/>
      <c r="D629" s="2"/>
      <c r="E629" s="83">
        <f t="shared" si="44"/>
        <v>-3</v>
      </c>
      <c r="F629" s="26"/>
      <c r="G629" s="30">
        <f t="shared" si="45"/>
        <v>0</v>
      </c>
      <c r="H629" s="23"/>
      <c r="I629" s="31"/>
      <c r="J629" s="31"/>
      <c r="K629" s="31"/>
      <c r="L629" s="31"/>
      <c r="M629" s="31"/>
      <c r="N629" s="1"/>
      <c r="O629" s="1"/>
      <c r="P629" s="1"/>
    </row>
    <row r="630" spans="1:16" x14ac:dyDescent="0.3">
      <c r="A630" s="1">
        <v>627</v>
      </c>
      <c r="B630" s="13"/>
      <c r="C630" s="19"/>
      <c r="D630" s="2"/>
      <c r="E630" s="83">
        <f t="shared" si="44"/>
        <v>-3</v>
      </c>
      <c r="F630" s="26"/>
      <c r="G630" s="30">
        <f t="shared" si="45"/>
        <v>0</v>
      </c>
      <c r="H630" s="23"/>
      <c r="I630" s="31"/>
      <c r="J630" s="31"/>
      <c r="K630" s="31"/>
      <c r="L630" s="31"/>
      <c r="M630" s="31"/>
      <c r="N630" s="1"/>
      <c r="O630" s="1"/>
      <c r="P630" s="1"/>
    </row>
    <row r="631" spans="1:16" x14ac:dyDescent="0.3">
      <c r="A631" s="1">
        <v>628</v>
      </c>
      <c r="B631" s="13"/>
      <c r="C631" s="19"/>
      <c r="D631" s="2"/>
      <c r="E631" s="83">
        <f t="shared" si="44"/>
        <v>-3</v>
      </c>
      <c r="F631" s="26"/>
      <c r="G631" s="30">
        <f t="shared" si="45"/>
        <v>0</v>
      </c>
      <c r="H631" s="23"/>
      <c r="I631" s="31"/>
      <c r="J631" s="31"/>
      <c r="K631" s="31"/>
      <c r="L631" s="31"/>
      <c r="M631" s="31"/>
      <c r="N631" s="1"/>
      <c r="O631" s="1"/>
      <c r="P631" s="1"/>
    </row>
    <row r="632" spans="1:16" x14ac:dyDescent="0.3">
      <c r="A632" s="1">
        <v>629</v>
      </c>
      <c r="B632" s="11"/>
      <c r="C632" s="11"/>
      <c r="D632" s="14"/>
      <c r="E632" s="83">
        <f t="shared" si="44"/>
        <v>-3</v>
      </c>
      <c r="F632" s="26"/>
      <c r="G632" s="30">
        <f t="shared" si="45"/>
        <v>0</v>
      </c>
      <c r="H632" s="23"/>
      <c r="I632" s="32"/>
      <c r="J632" s="32"/>
      <c r="K632" s="32"/>
      <c r="L632" s="32"/>
      <c r="M632" s="32"/>
      <c r="N632" s="1"/>
      <c r="O632" s="2"/>
      <c r="P632" s="2"/>
    </row>
    <row r="633" spans="1:16" x14ac:dyDescent="0.3">
      <c r="A633" s="1">
        <v>630</v>
      </c>
      <c r="B633" s="11"/>
      <c r="C633" s="11"/>
      <c r="D633" s="14"/>
      <c r="E633" s="83">
        <f t="shared" si="44"/>
        <v>-3</v>
      </c>
      <c r="F633" s="26"/>
      <c r="G633" s="30">
        <f t="shared" si="45"/>
        <v>0</v>
      </c>
      <c r="H633" s="23"/>
      <c r="I633" s="32"/>
      <c r="J633" s="32"/>
      <c r="K633" s="32"/>
      <c r="L633" s="32"/>
      <c r="M633" s="32"/>
      <c r="N633" s="1"/>
      <c r="O633" s="2"/>
      <c r="P633" s="2"/>
    </row>
    <row r="634" spans="1:16" x14ac:dyDescent="0.3">
      <c r="A634" s="1">
        <v>631</v>
      </c>
      <c r="B634" s="11"/>
      <c r="C634" s="11"/>
      <c r="D634" s="14"/>
      <c r="E634" s="83">
        <f t="shared" si="44"/>
        <v>-3</v>
      </c>
      <c r="F634" s="26"/>
      <c r="G634" s="30">
        <f t="shared" si="45"/>
        <v>0</v>
      </c>
      <c r="H634" s="23"/>
      <c r="I634" s="32"/>
      <c r="J634" s="32"/>
      <c r="K634" s="32"/>
      <c r="L634" s="32"/>
      <c r="M634" s="32"/>
      <c r="N634" s="1"/>
      <c r="O634" s="2"/>
      <c r="P634" s="2"/>
    </row>
    <row r="635" spans="1:16" x14ac:dyDescent="0.3">
      <c r="A635" s="1">
        <v>632</v>
      </c>
      <c r="B635" s="11"/>
      <c r="C635" s="11"/>
      <c r="D635" s="14"/>
      <c r="E635" s="83">
        <f t="shared" si="44"/>
        <v>-3</v>
      </c>
      <c r="F635" s="26"/>
      <c r="G635" s="30">
        <f t="shared" si="45"/>
        <v>0</v>
      </c>
      <c r="H635" s="23"/>
      <c r="I635" s="32"/>
      <c r="J635" s="32"/>
      <c r="K635" s="32"/>
      <c r="L635" s="32"/>
      <c r="M635" s="32"/>
      <c r="N635" s="1"/>
      <c r="O635" s="2"/>
      <c r="P635" s="2"/>
    </row>
    <row r="636" spans="1:16" x14ac:dyDescent="0.3">
      <c r="A636" s="1">
        <v>633</v>
      </c>
      <c r="B636" s="11"/>
      <c r="C636" s="11"/>
      <c r="D636" s="14"/>
      <c r="E636" s="83">
        <f t="shared" si="44"/>
        <v>-3</v>
      </c>
      <c r="F636" s="26"/>
      <c r="G636" s="30">
        <f t="shared" si="45"/>
        <v>0</v>
      </c>
      <c r="H636" s="23"/>
      <c r="I636" s="32"/>
      <c r="J636" s="32"/>
      <c r="K636" s="32"/>
      <c r="L636" s="32"/>
      <c r="M636" s="32"/>
      <c r="N636" s="1"/>
      <c r="O636" s="2"/>
      <c r="P636" s="2"/>
    </row>
    <row r="637" spans="1:16" x14ac:dyDescent="0.3">
      <c r="A637" s="1">
        <v>634</v>
      </c>
      <c r="B637" s="11"/>
      <c r="C637" s="11"/>
      <c r="D637" s="14"/>
      <c r="E637" s="83">
        <f t="shared" si="44"/>
        <v>-3</v>
      </c>
      <c r="F637" s="26"/>
      <c r="G637" s="30">
        <f t="shared" si="45"/>
        <v>0</v>
      </c>
      <c r="H637" s="23"/>
      <c r="I637" s="32"/>
      <c r="J637" s="32"/>
      <c r="K637" s="32"/>
      <c r="L637" s="32"/>
      <c r="M637" s="32"/>
      <c r="N637" s="1"/>
      <c r="O637" s="2"/>
      <c r="P637" s="2"/>
    </row>
    <row r="638" spans="1:16" x14ac:dyDescent="0.3">
      <c r="A638" s="1">
        <v>635</v>
      </c>
      <c r="B638" s="11"/>
      <c r="C638" s="11"/>
      <c r="D638" s="14"/>
      <c r="E638" s="83">
        <f t="shared" si="44"/>
        <v>-3</v>
      </c>
      <c r="F638" s="26"/>
      <c r="G638" s="30">
        <f t="shared" si="45"/>
        <v>0</v>
      </c>
      <c r="H638" s="23"/>
      <c r="I638" s="32"/>
      <c r="J638" s="32"/>
      <c r="K638" s="32"/>
      <c r="L638" s="32"/>
      <c r="M638" s="32"/>
      <c r="N638" s="1"/>
      <c r="O638" s="2"/>
      <c r="P638" s="2"/>
    </row>
    <row r="639" spans="1:16" x14ac:dyDescent="0.3">
      <c r="A639" s="1">
        <v>636</v>
      </c>
      <c r="B639" s="11"/>
      <c r="C639" s="11"/>
      <c r="D639" s="14"/>
      <c r="E639" s="83">
        <f t="shared" si="44"/>
        <v>-3</v>
      </c>
      <c r="F639" s="26"/>
      <c r="G639" s="30">
        <f t="shared" si="45"/>
        <v>0</v>
      </c>
      <c r="H639" s="23"/>
      <c r="I639" s="32"/>
      <c r="J639" s="32"/>
      <c r="K639" s="32"/>
      <c r="L639" s="32"/>
      <c r="M639" s="32"/>
      <c r="N639" s="1"/>
      <c r="O639" s="2"/>
      <c r="P639" s="2"/>
    </row>
    <row r="640" spans="1:16" x14ac:dyDescent="0.3">
      <c r="A640" s="1">
        <v>637</v>
      </c>
      <c r="B640" s="11"/>
      <c r="C640" s="11"/>
      <c r="D640" s="14"/>
      <c r="E640" s="83">
        <f t="shared" si="44"/>
        <v>-3</v>
      </c>
      <c r="F640" s="26"/>
      <c r="G640" s="30">
        <f t="shared" si="45"/>
        <v>0</v>
      </c>
      <c r="H640" s="23"/>
      <c r="I640" s="32"/>
      <c r="J640" s="32"/>
      <c r="K640" s="32"/>
      <c r="L640" s="32"/>
      <c r="M640" s="32"/>
      <c r="N640" s="1"/>
      <c r="O640" s="2"/>
      <c r="P640" s="2"/>
    </row>
    <row r="641" spans="1:16" x14ac:dyDescent="0.3">
      <c r="A641" s="1">
        <v>638</v>
      </c>
      <c r="B641" s="11"/>
      <c r="C641" s="11"/>
      <c r="D641" s="14"/>
      <c r="E641" s="83">
        <f t="shared" si="44"/>
        <v>-3</v>
      </c>
      <c r="F641" s="26"/>
      <c r="G641" s="30">
        <f t="shared" si="45"/>
        <v>0</v>
      </c>
      <c r="H641" s="23"/>
      <c r="I641" s="32"/>
      <c r="J641" s="32"/>
      <c r="K641" s="32"/>
      <c r="L641" s="32"/>
      <c r="M641" s="32"/>
      <c r="N641" s="1"/>
      <c r="O641" s="2"/>
      <c r="P641" s="2"/>
    </row>
    <row r="642" spans="1:16" x14ac:dyDescent="0.3">
      <c r="A642" s="1">
        <v>639</v>
      </c>
      <c r="B642" s="11"/>
      <c r="C642" s="11"/>
      <c r="D642" s="14"/>
      <c r="E642" s="83">
        <f t="shared" si="44"/>
        <v>-3</v>
      </c>
      <c r="F642" s="26"/>
      <c r="G642" s="30">
        <f t="shared" si="45"/>
        <v>0</v>
      </c>
      <c r="H642" s="23"/>
      <c r="I642" s="32"/>
      <c r="J642" s="32"/>
      <c r="K642" s="32"/>
      <c r="L642" s="32"/>
      <c r="M642" s="32"/>
      <c r="N642" s="1"/>
      <c r="O642" s="2"/>
      <c r="P642" s="2"/>
    </row>
    <row r="643" spans="1:16" x14ac:dyDescent="0.3">
      <c r="A643" s="1">
        <v>640</v>
      </c>
      <c r="B643" s="11"/>
      <c r="C643" s="11"/>
      <c r="D643" s="14"/>
      <c r="E643" s="83">
        <f t="shared" si="44"/>
        <v>-3</v>
      </c>
      <c r="F643" s="26"/>
      <c r="G643" s="30">
        <f t="shared" si="45"/>
        <v>0</v>
      </c>
      <c r="H643" s="23"/>
      <c r="I643" s="32"/>
      <c r="J643" s="32"/>
      <c r="K643" s="32"/>
      <c r="L643" s="32"/>
      <c r="M643" s="32"/>
      <c r="N643" s="1"/>
      <c r="O643" s="2"/>
      <c r="P643" s="2"/>
    </row>
    <row r="644" spans="1:16" x14ac:dyDescent="0.3">
      <c r="A644" s="1">
        <v>641</v>
      </c>
      <c r="B644" s="11"/>
      <c r="C644" s="11"/>
      <c r="D644" s="14"/>
      <c r="E644" s="83">
        <f t="shared" si="44"/>
        <v>-3</v>
      </c>
      <c r="F644" s="26"/>
      <c r="G644" s="30">
        <f t="shared" si="45"/>
        <v>0</v>
      </c>
      <c r="H644" s="23"/>
      <c r="I644" s="32"/>
      <c r="J644" s="32"/>
      <c r="K644" s="32"/>
      <c r="L644" s="32"/>
      <c r="M644" s="32"/>
      <c r="N644" s="1"/>
      <c r="O644" s="2"/>
      <c r="P644" s="2"/>
    </row>
    <row r="645" spans="1:16" x14ac:dyDescent="0.3">
      <c r="A645" s="1">
        <v>642</v>
      </c>
      <c r="B645" s="11"/>
      <c r="C645" s="11"/>
      <c r="D645" s="14"/>
      <c r="E645" s="83">
        <f t="shared" si="44"/>
        <v>-3</v>
      </c>
      <c r="F645" s="26"/>
      <c r="G645" s="30">
        <f t="shared" si="45"/>
        <v>0</v>
      </c>
      <c r="H645" s="23"/>
      <c r="I645" s="32"/>
      <c r="J645" s="32"/>
      <c r="K645" s="32"/>
      <c r="L645" s="32"/>
      <c r="M645" s="32"/>
      <c r="N645" s="1"/>
      <c r="O645" s="2"/>
      <c r="P645" s="2"/>
    </row>
    <row r="646" spans="1:16" x14ac:dyDescent="0.3">
      <c r="A646" s="1">
        <v>643</v>
      </c>
      <c r="B646" s="11"/>
      <c r="C646" s="11"/>
      <c r="D646" s="14"/>
      <c r="E646" s="83">
        <f t="shared" si="44"/>
        <v>-3</v>
      </c>
      <c r="F646" s="26"/>
      <c r="G646" s="30">
        <f t="shared" si="45"/>
        <v>0</v>
      </c>
      <c r="H646" s="23"/>
      <c r="I646" s="32"/>
      <c r="J646" s="32"/>
      <c r="K646" s="32"/>
      <c r="L646" s="32"/>
      <c r="M646" s="32"/>
      <c r="N646" s="1"/>
      <c r="O646" s="2"/>
      <c r="P646" s="2"/>
    </row>
    <row r="647" spans="1:16" x14ac:dyDescent="0.3">
      <c r="A647" s="1">
        <v>644</v>
      </c>
      <c r="B647" s="11"/>
      <c r="C647" s="11"/>
      <c r="D647" s="14"/>
      <c r="E647" s="83">
        <f t="shared" si="44"/>
        <v>-3</v>
      </c>
      <c r="F647" s="26"/>
      <c r="G647" s="30">
        <f t="shared" si="45"/>
        <v>0</v>
      </c>
      <c r="H647" s="23"/>
      <c r="I647" s="32"/>
      <c r="J647" s="32"/>
      <c r="K647" s="32"/>
      <c r="L647" s="32"/>
      <c r="M647" s="32"/>
      <c r="N647" s="1"/>
      <c r="O647" s="2"/>
      <c r="P647" s="2"/>
    </row>
    <row r="648" spans="1:16" x14ac:dyDescent="0.3">
      <c r="A648" s="1">
        <v>645</v>
      </c>
      <c r="B648" s="11"/>
      <c r="C648" s="11"/>
      <c r="D648" s="14"/>
      <c r="E648" s="83">
        <f t="shared" si="44"/>
        <v>-3</v>
      </c>
      <c r="F648" s="26"/>
      <c r="G648" s="30">
        <f t="shared" si="45"/>
        <v>0</v>
      </c>
      <c r="H648" s="23"/>
      <c r="I648" s="32"/>
      <c r="J648" s="32"/>
      <c r="K648" s="32"/>
      <c r="L648" s="32"/>
      <c r="M648" s="32"/>
      <c r="N648" s="1"/>
      <c r="O648" s="2"/>
      <c r="P648" s="2"/>
    </row>
    <row r="649" spans="1:16" x14ac:dyDescent="0.3">
      <c r="A649" s="1">
        <v>646</v>
      </c>
      <c r="B649" s="11"/>
      <c r="C649" s="11"/>
      <c r="D649" s="14"/>
      <c r="E649" s="83">
        <f t="shared" si="44"/>
        <v>-3</v>
      </c>
      <c r="F649" s="26"/>
      <c r="G649" s="30">
        <f t="shared" si="45"/>
        <v>0</v>
      </c>
      <c r="H649" s="23"/>
      <c r="I649" s="32"/>
      <c r="J649" s="32"/>
      <c r="K649" s="32"/>
      <c r="L649" s="32"/>
      <c r="M649" s="32"/>
      <c r="N649" s="1"/>
      <c r="O649" s="2"/>
      <c r="P649" s="2"/>
    </row>
    <row r="650" spans="1:16" x14ac:dyDescent="0.3">
      <c r="A650" s="1">
        <v>647</v>
      </c>
      <c r="B650" s="11"/>
      <c r="C650" s="11"/>
      <c r="D650" s="14"/>
      <c r="E650" s="83">
        <f t="shared" si="44"/>
        <v>-3</v>
      </c>
      <c r="F650" s="26"/>
      <c r="G650" s="30">
        <f t="shared" si="45"/>
        <v>0</v>
      </c>
      <c r="H650" s="23"/>
      <c r="I650" s="32"/>
      <c r="J650" s="32"/>
      <c r="K650" s="32"/>
      <c r="L650" s="32"/>
      <c r="M650" s="32"/>
      <c r="N650" s="1"/>
      <c r="O650" s="2"/>
      <c r="P650" s="2"/>
    </row>
    <row r="651" spans="1:16" x14ac:dyDescent="0.3">
      <c r="A651" s="1">
        <v>648</v>
      </c>
      <c r="B651" s="11"/>
      <c r="C651" s="11"/>
      <c r="D651" s="14"/>
      <c r="E651" s="83">
        <f t="shared" si="44"/>
        <v>-3</v>
      </c>
      <c r="F651" s="26"/>
      <c r="G651" s="30">
        <f t="shared" si="45"/>
        <v>0</v>
      </c>
      <c r="H651" s="23"/>
      <c r="I651" s="32"/>
      <c r="J651" s="32"/>
      <c r="K651" s="32"/>
      <c r="L651" s="32"/>
      <c r="M651" s="32"/>
      <c r="N651" s="1"/>
      <c r="O651" s="2"/>
      <c r="P651" s="2"/>
    </row>
    <row r="652" spans="1:16" x14ac:dyDescent="0.3">
      <c r="A652" s="1">
        <v>649</v>
      </c>
      <c r="B652" s="13"/>
      <c r="C652" s="20"/>
      <c r="D652" s="3"/>
      <c r="E652" s="83">
        <f t="shared" si="44"/>
        <v>-3</v>
      </c>
      <c r="F652" s="26"/>
      <c r="G652" s="30">
        <f t="shared" si="45"/>
        <v>0</v>
      </c>
      <c r="H652" s="23"/>
      <c r="I652" s="31"/>
      <c r="J652" s="31"/>
      <c r="K652" s="31"/>
      <c r="L652" s="31"/>
      <c r="M652" s="31"/>
      <c r="N652" s="1"/>
      <c r="O652" s="1"/>
      <c r="P652" s="1"/>
    </row>
    <row r="653" spans="1:16" x14ac:dyDescent="0.3">
      <c r="A653" s="1">
        <v>650</v>
      </c>
      <c r="B653" s="13"/>
      <c r="C653" s="20"/>
      <c r="D653" s="3"/>
      <c r="E653" s="83">
        <f t="shared" si="44"/>
        <v>-3</v>
      </c>
      <c r="F653" s="26"/>
      <c r="G653" s="30">
        <f t="shared" si="45"/>
        <v>0</v>
      </c>
      <c r="H653" s="23"/>
      <c r="I653" s="31"/>
      <c r="J653" s="31"/>
      <c r="K653" s="31"/>
      <c r="L653" s="31"/>
      <c r="M653" s="31"/>
      <c r="N653" s="1"/>
      <c r="O653" s="1"/>
      <c r="P653" s="1"/>
    </row>
    <row r="654" spans="1:16" x14ac:dyDescent="0.3">
      <c r="A654" s="1">
        <v>651</v>
      </c>
      <c r="B654" s="13"/>
      <c r="C654" s="20"/>
      <c r="D654" s="3"/>
      <c r="E654" s="83">
        <f t="shared" si="44"/>
        <v>-3</v>
      </c>
      <c r="F654" s="26"/>
      <c r="G654" s="30">
        <f t="shared" si="45"/>
        <v>0</v>
      </c>
      <c r="H654" s="23"/>
      <c r="I654" s="31"/>
      <c r="J654" s="31"/>
      <c r="K654" s="31"/>
      <c r="L654" s="31"/>
      <c r="M654" s="31"/>
      <c r="N654" s="1"/>
      <c r="O654" s="1"/>
      <c r="P654" s="1"/>
    </row>
    <row r="655" spans="1:16" x14ac:dyDescent="0.3">
      <c r="A655" s="1">
        <v>652</v>
      </c>
      <c r="B655" s="13"/>
      <c r="C655" s="20"/>
      <c r="D655" s="3"/>
      <c r="E655" s="83">
        <f t="shared" si="44"/>
        <v>-3</v>
      </c>
      <c r="F655" s="26"/>
      <c r="G655" s="30">
        <f t="shared" si="45"/>
        <v>0</v>
      </c>
      <c r="H655" s="23"/>
      <c r="I655" s="31"/>
      <c r="J655" s="31"/>
      <c r="K655" s="31"/>
      <c r="L655" s="31"/>
      <c r="M655" s="31"/>
      <c r="N655" s="1"/>
      <c r="O655" s="1"/>
      <c r="P655" s="1"/>
    </row>
    <row r="656" spans="1:16" x14ac:dyDescent="0.3">
      <c r="A656" s="1">
        <v>653</v>
      </c>
      <c r="B656" s="13"/>
      <c r="C656" s="20"/>
      <c r="D656" s="3"/>
      <c r="E656" s="83">
        <f t="shared" si="44"/>
        <v>-3</v>
      </c>
      <c r="F656" s="26"/>
      <c r="G656" s="30">
        <f t="shared" si="45"/>
        <v>0</v>
      </c>
      <c r="H656" s="23"/>
      <c r="I656" s="31"/>
      <c r="J656" s="31"/>
      <c r="K656" s="31"/>
      <c r="L656" s="31"/>
      <c r="M656" s="31"/>
      <c r="N656" s="1"/>
      <c r="O656" s="1"/>
      <c r="P656" s="1"/>
    </row>
    <row r="657" spans="1:16" x14ac:dyDescent="0.3">
      <c r="A657" s="1">
        <v>654</v>
      </c>
      <c r="B657" s="13"/>
      <c r="C657" s="20"/>
      <c r="D657" s="3"/>
      <c r="E657" s="83">
        <f t="shared" ref="E657:E720" si="46">F657-3</f>
        <v>-3</v>
      </c>
      <c r="F657" s="26"/>
      <c r="G657" s="30">
        <f t="shared" si="45"/>
        <v>0</v>
      </c>
      <c r="H657" s="23"/>
      <c r="I657" s="31"/>
      <c r="J657" s="31"/>
      <c r="K657" s="31"/>
      <c r="L657" s="31"/>
      <c r="M657" s="31"/>
      <c r="N657" s="1"/>
      <c r="O657" s="1"/>
      <c r="P657" s="1"/>
    </row>
    <row r="658" spans="1:16" x14ac:dyDescent="0.3">
      <c r="A658" s="1">
        <v>655</v>
      </c>
      <c r="B658" s="13"/>
      <c r="C658" s="20"/>
      <c r="D658" s="3"/>
      <c r="E658" s="83">
        <f t="shared" si="46"/>
        <v>-3</v>
      </c>
      <c r="F658" s="26"/>
      <c r="G658" s="30">
        <f t="shared" si="45"/>
        <v>0</v>
      </c>
      <c r="H658" s="23"/>
      <c r="I658" s="31"/>
      <c r="J658" s="31"/>
      <c r="K658" s="31"/>
      <c r="L658" s="31"/>
      <c r="M658" s="31"/>
      <c r="N658" s="1"/>
      <c r="O658" s="1"/>
      <c r="P658" s="1"/>
    </row>
    <row r="659" spans="1:16" x14ac:dyDescent="0.3">
      <c r="A659" s="1">
        <v>656</v>
      </c>
      <c r="B659" s="13"/>
      <c r="C659" s="20"/>
      <c r="D659" s="3"/>
      <c r="E659" s="83">
        <f t="shared" si="46"/>
        <v>-3</v>
      </c>
      <c r="F659" s="26"/>
      <c r="G659" s="30">
        <f t="shared" si="45"/>
        <v>0</v>
      </c>
      <c r="H659" s="23"/>
      <c r="I659" s="31"/>
      <c r="J659" s="31"/>
      <c r="K659" s="31"/>
      <c r="L659" s="31"/>
      <c r="M659" s="31"/>
      <c r="N659" s="1"/>
      <c r="O659" s="1"/>
      <c r="P659" s="1"/>
    </row>
    <row r="660" spans="1:16" x14ac:dyDescent="0.3">
      <c r="A660" s="1">
        <v>657</v>
      </c>
      <c r="B660" s="13"/>
      <c r="C660" s="20"/>
      <c r="D660" s="3"/>
      <c r="E660" s="83">
        <f t="shared" si="46"/>
        <v>-3</v>
      </c>
      <c r="F660" s="26"/>
      <c r="G660" s="30">
        <f t="shared" si="45"/>
        <v>0</v>
      </c>
      <c r="H660" s="23"/>
      <c r="I660" s="31"/>
      <c r="J660" s="31"/>
      <c r="K660" s="31"/>
      <c r="L660" s="31"/>
      <c r="M660" s="31"/>
      <c r="N660" s="1"/>
      <c r="O660" s="1"/>
      <c r="P660" s="1"/>
    </row>
    <row r="661" spans="1:16" x14ac:dyDescent="0.3">
      <c r="A661" s="1">
        <v>658</v>
      </c>
      <c r="B661" s="13"/>
      <c r="C661" s="20"/>
      <c r="D661" s="3"/>
      <c r="E661" s="83">
        <f t="shared" si="46"/>
        <v>-3</v>
      </c>
      <c r="F661" s="26"/>
      <c r="G661" s="30">
        <f t="shared" si="45"/>
        <v>0</v>
      </c>
      <c r="H661" s="23"/>
      <c r="I661" s="31"/>
      <c r="J661" s="31"/>
      <c r="K661" s="31"/>
      <c r="L661" s="31"/>
      <c r="M661" s="31"/>
      <c r="N661" s="1"/>
      <c r="O661" s="1"/>
      <c r="P661" s="1"/>
    </row>
    <row r="662" spans="1:16" x14ac:dyDescent="0.3">
      <c r="A662" s="1">
        <v>659</v>
      </c>
      <c r="B662" s="13"/>
      <c r="C662" s="20"/>
      <c r="D662" s="3"/>
      <c r="E662" s="83">
        <f t="shared" si="46"/>
        <v>-3</v>
      </c>
      <c r="F662" s="26"/>
      <c r="G662" s="30">
        <f t="shared" si="45"/>
        <v>0</v>
      </c>
      <c r="H662" s="23"/>
      <c r="I662" s="31"/>
      <c r="J662" s="31"/>
      <c r="K662" s="31"/>
      <c r="L662" s="31"/>
      <c r="M662" s="31"/>
      <c r="N662" s="1"/>
      <c r="O662" s="1"/>
      <c r="P662" s="1"/>
    </row>
    <row r="663" spans="1:16" x14ac:dyDescent="0.3">
      <c r="A663" s="1">
        <v>660</v>
      </c>
      <c r="B663" s="13"/>
      <c r="C663" s="20"/>
      <c r="D663" s="3"/>
      <c r="E663" s="83">
        <f t="shared" si="46"/>
        <v>-3</v>
      </c>
      <c r="F663" s="26"/>
      <c r="G663" s="30">
        <f t="shared" si="45"/>
        <v>0</v>
      </c>
      <c r="H663" s="23"/>
      <c r="I663" s="31"/>
      <c r="J663" s="31"/>
      <c r="K663" s="31"/>
      <c r="L663" s="31"/>
      <c r="M663" s="31"/>
      <c r="N663" s="1"/>
      <c r="O663" s="1"/>
      <c r="P663" s="1"/>
    </row>
    <row r="664" spans="1:16" x14ac:dyDescent="0.3">
      <c r="A664" s="1">
        <v>661</v>
      </c>
      <c r="B664" s="5"/>
      <c r="C664" s="21"/>
      <c r="D664" s="5"/>
      <c r="E664" s="83">
        <f t="shared" si="46"/>
        <v>-3</v>
      </c>
      <c r="F664" s="27"/>
      <c r="G664" s="30">
        <f t="shared" si="45"/>
        <v>0</v>
      </c>
      <c r="H664" s="24"/>
      <c r="I664" s="33"/>
      <c r="J664" s="33"/>
      <c r="K664" s="33"/>
      <c r="L664" s="33"/>
      <c r="M664" s="33"/>
      <c r="N664" s="1"/>
      <c r="O664" s="1"/>
      <c r="P664" s="1"/>
    </row>
    <row r="665" spans="1:16" x14ac:dyDescent="0.3">
      <c r="A665" s="1">
        <v>662</v>
      </c>
      <c r="B665" s="1"/>
      <c r="C665" s="11"/>
      <c r="D665" s="14"/>
      <c r="E665" s="83">
        <f t="shared" si="46"/>
        <v>-3</v>
      </c>
      <c r="F665" s="26"/>
      <c r="G665" s="30">
        <f t="shared" si="45"/>
        <v>0</v>
      </c>
      <c r="H665" s="23"/>
      <c r="I665" s="32"/>
      <c r="J665" s="32"/>
      <c r="K665" s="32"/>
      <c r="L665" s="32"/>
      <c r="M665" s="32"/>
      <c r="N665" s="2"/>
      <c r="O665" s="1"/>
      <c r="P665" s="1"/>
    </row>
    <row r="666" spans="1:16" x14ac:dyDescent="0.3">
      <c r="A666" s="1">
        <v>663</v>
      </c>
      <c r="B666" s="13"/>
      <c r="C666" s="11"/>
      <c r="D666" s="2"/>
      <c r="E666" s="83">
        <f t="shared" si="46"/>
        <v>-3</v>
      </c>
      <c r="F666" s="26"/>
      <c r="G666" s="30">
        <f t="shared" si="45"/>
        <v>0</v>
      </c>
      <c r="H666" s="23"/>
      <c r="I666" s="32"/>
      <c r="J666" s="32"/>
      <c r="K666" s="32"/>
      <c r="L666" s="31"/>
      <c r="M666" s="32"/>
      <c r="N666" s="1"/>
      <c r="O666" s="1"/>
      <c r="P666" s="1"/>
    </row>
    <row r="667" spans="1:16" x14ac:dyDescent="0.3">
      <c r="A667" s="1">
        <v>664</v>
      </c>
      <c r="B667" s="13"/>
      <c r="C667" s="11"/>
      <c r="D667" s="2"/>
      <c r="E667" s="83">
        <f t="shared" si="46"/>
        <v>-3</v>
      </c>
      <c r="F667" s="26"/>
      <c r="G667" s="30">
        <f t="shared" si="45"/>
        <v>0</v>
      </c>
      <c r="H667" s="23"/>
      <c r="I667" s="32"/>
      <c r="J667" s="32"/>
      <c r="K667" s="32"/>
      <c r="L667" s="31"/>
      <c r="M667" s="32"/>
      <c r="N667" s="1"/>
      <c r="O667" s="1"/>
      <c r="P667" s="1"/>
    </row>
    <row r="668" spans="1:16" x14ac:dyDescent="0.3">
      <c r="A668" s="1">
        <v>665</v>
      </c>
      <c r="B668" s="13"/>
      <c r="C668" s="11"/>
      <c r="D668" s="2"/>
      <c r="E668" s="83">
        <f t="shared" si="46"/>
        <v>-3</v>
      </c>
      <c r="F668" s="26"/>
      <c r="G668" s="30">
        <f t="shared" si="45"/>
        <v>0</v>
      </c>
      <c r="H668" s="23"/>
      <c r="I668" s="32"/>
      <c r="J668" s="32"/>
      <c r="K668" s="32"/>
      <c r="L668" s="31"/>
      <c r="M668" s="32"/>
      <c r="N668" s="1"/>
      <c r="O668" s="1"/>
      <c r="P668" s="1"/>
    </row>
    <row r="669" spans="1:16" x14ac:dyDescent="0.3">
      <c r="A669" s="1">
        <v>666</v>
      </c>
      <c r="B669" s="13"/>
      <c r="C669" s="11"/>
      <c r="D669" s="2"/>
      <c r="E669" s="83">
        <f t="shared" si="46"/>
        <v>-3</v>
      </c>
      <c r="F669" s="26"/>
      <c r="G669" s="30">
        <f t="shared" si="45"/>
        <v>0</v>
      </c>
      <c r="H669" s="23"/>
      <c r="I669" s="32"/>
      <c r="J669" s="32"/>
      <c r="K669" s="32"/>
      <c r="L669" s="31"/>
      <c r="M669" s="32"/>
      <c r="N669" s="1"/>
      <c r="O669" s="1"/>
      <c r="P669" s="1"/>
    </row>
    <row r="670" spans="1:16" x14ac:dyDescent="0.3">
      <c r="A670" s="1">
        <v>667</v>
      </c>
      <c r="B670" s="13"/>
      <c r="C670" s="11"/>
      <c r="D670" s="2"/>
      <c r="E670" s="83">
        <f t="shared" si="46"/>
        <v>-3</v>
      </c>
      <c r="F670" s="26"/>
      <c r="G670" s="30">
        <f t="shared" si="45"/>
        <v>0</v>
      </c>
      <c r="H670" s="23"/>
      <c r="I670" s="32"/>
      <c r="J670" s="32"/>
      <c r="K670" s="32"/>
      <c r="L670" s="31"/>
      <c r="M670" s="32"/>
      <c r="N670" s="1"/>
      <c r="O670" s="1"/>
      <c r="P670" s="1"/>
    </row>
    <row r="671" spans="1:16" x14ac:dyDescent="0.3">
      <c r="A671" s="1">
        <v>668</v>
      </c>
      <c r="B671" s="13"/>
      <c r="C671" s="11"/>
      <c r="D671" s="2"/>
      <c r="E671" s="83">
        <f t="shared" si="46"/>
        <v>-3</v>
      </c>
      <c r="F671" s="26"/>
      <c r="G671" s="30">
        <f t="shared" si="45"/>
        <v>0</v>
      </c>
      <c r="H671" s="23"/>
      <c r="I671" s="32"/>
      <c r="J671" s="32"/>
      <c r="K671" s="32"/>
      <c r="L671" s="31"/>
      <c r="M671" s="32"/>
      <c r="N671" s="1"/>
      <c r="O671" s="1"/>
      <c r="P671" s="1"/>
    </row>
    <row r="672" spans="1:16" x14ac:dyDescent="0.3">
      <c r="A672" s="1">
        <v>669</v>
      </c>
      <c r="B672" s="13"/>
      <c r="C672" s="20"/>
      <c r="D672" s="14"/>
      <c r="E672" s="83">
        <f t="shared" si="46"/>
        <v>-3</v>
      </c>
      <c r="F672" s="26"/>
      <c r="G672" s="30">
        <f t="shared" si="45"/>
        <v>0</v>
      </c>
      <c r="H672" s="23"/>
      <c r="I672" s="32"/>
      <c r="J672" s="32"/>
      <c r="K672" s="32"/>
      <c r="L672" s="31"/>
      <c r="M672" s="32"/>
      <c r="N672" s="1"/>
      <c r="O672" s="1"/>
      <c r="P672" s="1"/>
    </row>
    <row r="673" spans="1:16" x14ac:dyDescent="0.3">
      <c r="A673" s="1">
        <v>670</v>
      </c>
      <c r="B673" s="13"/>
      <c r="C673" s="20"/>
      <c r="D673" s="14"/>
      <c r="E673" s="83">
        <f t="shared" si="46"/>
        <v>-3</v>
      </c>
      <c r="F673" s="26"/>
      <c r="G673" s="30">
        <f t="shared" si="45"/>
        <v>0</v>
      </c>
      <c r="H673" s="23"/>
      <c r="I673" s="32"/>
      <c r="J673" s="32"/>
      <c r="K673" s="32"/>
      <c r="L673" s="31"/>
      <c r="M673" s="32"/>
      <c r="N673" s="1"/>
      <c r="O673" s="1"/>
      <c r="P673" s="1"/>
    </row>
    <row r="674" spans="1:16" x14ac:dyDescent="0.3">
      <c r="A674" s="1">
        <v>671</v>
      </c>
      <c r="B674" s="13"/>
      <c r="C674" s="20"/>
      <c r="D674" s="14"/>
      <c r="E674" s="83">
        <f t="shared" si="46"/>
        <v>-3</v>
      </c>
      <c r="F674" s="26"/>
      <c r="G674" s="30">
        <f t="shared" si="45"/>
        <v>0</v>
      </c>
      <c r="H674" s="23"/>
      <c r="I674" s="32"/>
      <c r="J674" s="32"/>
      <c r="K674" s="32"/>
      <c r="L674" s="31"/>
      <c r="M674" s="32"/>
      <c r="N674" s="1"/>
      <c r="O674" s="1"/>
      <c r="P674" s="1"/>
    </row>
    <row r="675" spans="1:16" x14ac:dyDescent="0.3">
      <c r="A675" s="1">
        <v>672</v>
      </c>
      <c r="B675" s="13"/>
      <c r="C675" s="20"/>
      <c r="D675" s="14"/>
      <c r="E675" s="83">
        <f t="shared" si="46"/>
        <v>-3</v>
      </c>
      <c r="F675" s="26"/>
      <c r="G675" s="30">
        <f t="shared" si="45"/>
        <v>0</v>
      </c>
      <c r="H675" s="23"/>
      <c r="I675" s="32"/>
      <c r="J675" s="32"/>
      <c r="K675" s="32"/>
      <c r="L675" s="31"/>
      <c r="M675" s="32"/>
      <c r="N675" s="1"/>
      <c r="O675" s="1"/>
      <c r="P675" s="1"/>
    </row>
    <row r="676" spans="1:16" x14ac:dyDescent="0.3">
      <c r="A676" s="1">
        <v>673</v>
      </c>
      <c r="B676" s="13"/>
      <c r="C676" s="20"/>
      <c r="D676" s="14"/>
      <c r="E676" s="83">
        <f t="shared" si="46"/>
        <v>-3</v>
      </c>
      <c r="F676" s="26"/>
      <c r="G676" s="30">
        <f t="shared" si="45"/>
        <v>0</v>
      </c>
      <c r="H676" s="23"/>
      <c r="I676" s="32"/>
      <c r="J676" s="32"/>
      <c r="K676" s="32"/>
      <c r="L676" s="31"/>
      <c r="M676" s="32"/>
      <c r="N676" s="1"/>
      <c r="O676" s="1"/>
      <c r="P676" s="1"/>
    </row>
    <row r="677" spans="1:16" x14ac:dyDescent="0.3">
      <c r="A677" s="1">
        <v>674</v>
      </c>
      <c r="B677" s="13"/>
      <c r="C677" s="20"/>
      <c r="D677" s="14"/>
      <c r="E677" s="83">
        <f t="shared" si="46"/>
        <v>-3</v>
      </c>
      <c r="F677" s="26"/>
      <c r="G677" s="30">
        <f t="shared" si="45"/>
        <v>0</v>
      </c>
      <c r="H677" s="23"/>
      <c r="I677" s="32"/>
      <c r="J677" s="32"/>
      <c r="K677" s="32"/>
      <c r="L677" s="31"/>
      <c r="M677" s="32"/>
      <c r="N677" s="1"/>
      <c r="O677" s="1"/>
      <c r="P677" s="1"/>
    </row>
    <row r="678" spans="1:16" x14ac:dyDescent="0.3">
      <c r="A678" s="1">
        <v>675</v>
      </c>
      <c r="B678" s="13"/>
      <c r="C678" s="20"/>
      <c r="D678" s="14"/>
      <c r="E678" s="83">
        <f t="shared" si="46"/>
        <v>-3</v>
      </c>
      <c r="F678" s="26"/>
      <c r="G678" s="30">
        <f t="shared" si="45"/>
        <v>0</v>
      </c>
      <c r="H678" s="23"/>
      <c r="I678" s="32"/>
      <c r="J678" s="32"/>
      <c r="K678" s="32"/>
      <c r="L678" s="31"/>
      <c r="M678" s="32"/>
      <c r="N678" s="1"/>
      <c r="O678" s="1"/>
      <c r="P678" s="1"/>
    </row>
    <row r="679" spans="1:16" x14ac:dyDescent="0.3">
      <c r="A679" s="1">
        <v>676</v>
      </c>
      <c r="B679" s="13"/>
      <c r="C679" s="20"/>
      <c r="D679" s="14"/>
      <c r="E679" s="83">
        <f t="shared" si="46"/>
        <v>-3</v>
      </c>
      <c r="F679" s="26"/>
      <c r="G679" s="30">
        <f t="shared" ref="G679:G742" si="47">F679</f>
        <v>0</v>
      </c>
      <c r="H679" s="23"/>
      <c r="I679" s="32"/>
      <c r="J679" s="32"/>
      <c r="K679" s="32"/>
      <c r="L679" s="31"/>
      <c r="M679" s="32"/>
      <c r="N679" s="1"/>
      <c r="O679" s="1"/>
      <c r="P679" s="1"/>
    </row>
    <row r="680" spans="1:16" x14ac:dyDescent="0.3">
      <c r="A680" s="1">
        <v>677</v>
      </c>
      <c r="B680" s="13"/>
      <c r="C680" s="20"/>
      <c r="D680" s="14"/>
      <c r="E680" s="83">
        <f t="shared" si="46"/>
        <v>-3</v>
      </c>
      <c r="F680" s="26"/>
      <c r="G680" s="30">
        <f t="shared" si="47"/>
        <v>0</v>
      </c>
      <c r="H680" s="23"/>
      <c r="I680" s="32"/>
      <c r="J680" s="32"/>
      <c r="K680" s="32"/>
      <c r="L680" s="31"/>
      <c r="M680" s="32"/>
      <c r="N680" s="1"/>
      <c r="O680" s="1"/>
      <c r="P680" s="1"/>
    </row>
    <row r="681" spans="1:16" x14ac:dyDescent="0.3">
      <c r="A681" s="1">
        <v>678</v>
      </c>
      <c r="B681" s="13"/>
      <c r="C681" s="20"/>
      <c r="D681" s="14"/>
      <c r="E681" s="83">
        <f t="shared" si="46"/>
        <v>-3</v>
      </c>
      <c r="F681" s="26"/>
      <c r="G681" s="30">
        <f t="shared" si="47"/>
        <v>0</v>
      </c>
      <c r="H681" s="23"/>
      <c r="I681" s="32"/>
      <c r="J681" s="32"/>
      <c r="K681" s="32"/>
      <c r="L681" s="31"/>
      <c r="M681" s="32"/>
      <c r="N681" s="1"/>
      <c r="O681" s="1"/>
      <c r="P681" s="1"/>
    </row>
    <row r="682" spans="1:16" x14ac:dyDescent="0.3">
      <c r="A682" s="1">
        <v>679</v>
      </c>
      <c r="B682" s="13"/>
      <c r="C682" s="20"/>
      <c r="D682" s="14"/>
      <c r="E682" s="83">
        <f t="shared" si="46"/>
        <v>-3</v>
      </c>
      <c r="F682" s="26"/>
      <c r="G682" s="30">
        <f t="shared" si="47"/>
        <v>0</v>
      </c>
      <c r="H682" s="23"/>
      <c r="I682" s="32"/>
      <c r="J682" s="32"/>
      <c r="K682" s="32"/>
      <c r="L682" s="31"/>
      <c r="M682" s="32"/>
      <c r="N682" s="1"/>
      <c r="O682" s="1"/>
      <c r="P682" s="1"/>
    </row>
    <row r="683" spans="1:16" x14ac:dyDescent="0.3">
      <c r="A683" s="1">
        <v>680</v>
      </c>
      <c r="B683" s="13"/>
      <c r="C683" s="20"/>
      <c r="D683" s="14"/>
      <c r="E683" s="83">
        <f t="shared" si="46"/>
        <v>-3</v>
      </c>
      <c r="F683" s="26"/>
      <c r="G683" s="30">
        <f t="shared" si="47"/>
        <v>0</v>
      </c>
      <c r="H683" s="23"/>
      <c r="I683" s="32"/>
      <c r="J683" s="32"/>
      <c r="K683" s="32"/>
      <c r="L683" s="31"/>
      <c r="M683" s="32"/>
      <c r="N683" s="1"/>
      <c r="O683" s="1"/>
      <c r="P683" s="1"/>
    </row>
    <row r="684" spans="1:16" x14ac:dyDescent="0.3">
      <c r="A684" s="1">
        <v>681</v>
      </c>
      <c r="B684" s="13"/>
      <c r="C684" s="20"/>
      <c r="D684" s="14"/>
      <c r="E684" s="83">
        <f t="shared" si="46"/>
        <v>-3</v>
      </c>
      <c r="F684" s="26"/>
      <c r="G684" s="30">
        <f t="shared" si="47"/>
        <v>0</v>
      </c>
      <c r="H684" s="23"/>
      <c r="I684" s="32"/>
      <c r="J684" s="32"/>
      <c r="K684" s="32"/>
      <c r="L684" s="31"/>
      <c r="M684" s="32"/>
      <c r="N684" s="1"/>
      <c r="O684" s="1"/>
      <c r="P684" s="1"/>
    </row>
    <row r="685" spans="1:16" x14ac:dyDescent="0.3">
      <c r="A685" s="1">
        <v>682</v>
      </c>
      <c r="B685" s="13"/>
      <c r="C685" s="20"/>
      <c r="D685" s="14"/>
      <c r="E685" s="83">
        <f t="shared" si="46"/>
        <v>-3</v>
      </c>
      <c r="F685" s="26"/>
      <c r="G685" s="30">
        <f t="shared" si="47"/>
        <v>0</v>
      </c>
      <c r="H685" s="23"/>
      <c r="I685" s="32"/>
      <c r="J685" s="32"/>
      <c r="K685" s="32"/>
      <c r="L685" s="31"/>
      <c r="M685" s="32"/>
      <c r="N685" s="1"/>
      <c r="O685" s="1"/>
      <c r="P685" s="1"/>
    </row>
    <row r="686" spans="1:16" x14ac:dyDescent="0.3">
      <c r="A686" s="1">
        <v>683</v>
      </c>
      <c r="B686" s="13"/>
      <c r="C686" s="20"/>
      <c r="D686" s="14"/>
      <c r="E686" s="83">
        <f t="shared" si="46"/>
        <v>-3</v>
      </c>
      <c r="F686" s="26"/>
      <c r="G686" s="30">
        <f t="shared" si="47"/>
        <v>0</v>
      </c>
      <c r="H686" s="23"/>
      <c r="I686" s="32"/>
      <c r="J686" s="32"/>
      <c r="K686" s="32"/>
      <c r="L686" s="31"/>
      <c r="M686" s="32"/>
      <c r="N686" s="1"/>
      <c r="O686" s="1"/>
      <c r="P686" s="1"/>
    </row>
    <row r="687" spans="1:16" x14ac:dyDescent="0.3">
      <c r="A687" s="1">
        <v>684</v>
      </c>
      <c r="B687" s="13"/>
      <c r="C687" s="20"/>
      <c r="D687" s="14"/>
      <c r="E687" s="83">
        <f t="shared" si="46"/>
        <v>-3</v>
      </c>
      <c r="F687" s="26"/>
      <c r="G687" s="30">
        <f t="shared" si="47"/>
        <v>0</v>
      </c>
      <c r="H687" s="23"/>
      <c r="I687" s="32"/>
      <c r="J687" s="32"/>
      <c r="K687" s="32"/>
      <c r="L687" s="31"/>
      <c r="M687" s="32"/>
      <c r="N687" s="1"/>
      <c r="O687" s="1"/>
      <c r="P687" s="1"/>
    </row>
    <row r="688" spans="1:16" x14ac:dyDescent="0.3">
      <c r="A688" s="1">
        <v>685</v>
      </c>
      <c r="B688" s="13"/>
      <c r="C688" s="20"/>
      <c r="D688" s="14"/>
      <c r="E688" s="83">
        <f t="shared" si="46"/>
        <v>-3</v>
      </c>
      <c r="F688" s="26"/>
      <c r="G688" s="30">
        <f t="shared" si="47"/>
        <v>0</v>
      </c>
      <c r="H688" s="23"/>
      <c r="I688" s="32"/>
      <c r="J688" s="32"/>
      <c r="K688" s="32"/>
      <c r="L688" s="31"/>
      <c r="M688" s="32"/>
      <c r="N688" s="1"/>
      <c r="O688" s="1"/>
      <c r="P688" s="1"/>
    </row>
    <row r="689" spans="1:16" x14ac:dyDescent="0.3">
      <c r="A689" s="1">
        <v>686</v>
      </c>
      <c r="B689" s="13"/>
      <c r="C689" s="20"/>
      <c r="D689" s="14"/>
      <c r="E689" s="83">
        <f t="shared" si="46"/>
        <v>-3</v>
      </c>
      <c r="F689" s="26"/>
      <c r="G689" s="30">
        <f t="shared" si="47"/>
        <v>0</v>
      </c>
      <c r="H689" s="23"/>
      <c r="I689" s="32"/>
      <c r="J689" s="32"/>
      <c r="K689" s="32"/>
      <c r="L689" s="31"/>
      <c r="M689" s="32"/>
      <c r="N689" s="1"/>
      <c r="O689" s="1"/>
      <c r="P689" s="1"/>
    </row>
    <row r="690" spans="1:16" x14ac:dyDescent="0.3">
      <c r="A690" s="1">
        <v>687</v>
      </c>
      <c r="B690" s="13"/>
      <c r="C690" s="20"/>
      <c r="D690" s="14"/>
      <c r="E690" s="83">
        <f t="shared" si="46"/>
        <v>-3</v>
      </c>
      <c r="F690" s="26"/>
      <c r="G690" s="30">
        <f t="shared" si="47"/>
        <v>0</v>
      </c>
      <c r="H690" s="23"/>
      <c r="I690" s="32"/>
      <c r="J690" s="32"/>
      <c r="K690" s="32"/>
      <c r="L690" s="31"/>
      <c r="M690" s="32"/>
      <c r="N690" s="1"/>
      <c r="O690" s="1"/>
      <c r="P690" s="1"/>
    </row>
    <row r="691" spans="1:16" x14ac:dyDescent="0.3">
      <c r="A691" s="1">
        <v>688</v>
      </c>
      <c r="B691" s="13"/>
      <c r="C691" s="20"/>
      <c r="D691" s="14"/>
      <c r="E691" s="83">
        <f t="shared" si="46"/>
        <v>-3</v>
      </c>
      <c r="F691" s="26"/>
      <c r="G691" s="30">
        <f t="shared" si="47"/>
        <v>0</v>
      </c>
      <c r="H691" s="23"/>
      <c r="I691" s="32"/>
      <c r="J691" s="32"/>
      <c r="K691" s="32"/>
      <c r="L691" s="31"/>
      <c r="M691" s="32"/>
      <c r="N691" s="1"/>
      <c r="O691" s="1"/>
      <c r="P691" s="1"/>
    </row>
    <row r="692" spans="1:16" x14ac:dyDescent="0.3">
      <c r="A692" s="1">
        <v>689</v>
      </c>
      <c r="B692" s="13"/>
      <c r="C692" s="20"/>
      <c r="D692" s="14"/>
      <c r="E692" s="83">
        <f t="shared" si="46"/>
        <v>-3</v>
      </c>
      <c r="F692" s="26"/>
      <c r="G692" s="30">
        <f t="shared" si="47"/>
        <v>0</v>
      </c>
      <c r="H692" s="23"/>
      <c r="I692" s="32"/>
      <c r="J692" s="32"/>
      <c r="K692" s="32"/>
      <c r="L692" s="31"/>
      <c r="M692" s="32"/>
      <c r="N692" s="1"/>
      <c r="O692" s="1"/>
      <c r="P692" s="1"/>
    </row>
    <row r="693" spans="1:16" x14ac:dyDescent="0.3">
      <c r="A693" s="1">
        <v>690</v>
      </c>
      <c r="B693" s="13"/>
      <c r="C693" s="20"/>
      <c r="D693" s="14"/>
      <c r="E693" s="83">
        <f t="shared" si="46"/>
        <v>-3</v>
      </c>
      <c r="F693" s="26"/>
      <c r="G693" s="30">
        <f t="shared" si="47"/>
        <v>0</v>
      </c>
      <c r="H693" s="23"/>
      <c r="I693" s="32"/>
      <c r="J693" s="32"/>
      <c r="K693" s="32"/>
      <c r="L693" s="31"/>
      <c r="M693" s="32"/>
      <c r="N693" s="1"/>
      <c r="O693" s="1"/>
      <c r="P693" s="1"/>
    </row>
    <row r="694" spans="1:16" x14ac:dyDescent="0.3">
      <c r="A694" s="1">
        <v>691</v>
      </c>
      <c r="B694" s="13"/>
      <c r="C694" s="20"/>
      <c r="D694" s="14"/>
      <c r="E694" s="83">
        <f t="shared" si="46"/>
        <v>-3</v>
      </c>
      <c r="F694" s="26"/>
      <c r="G694" s="30">
        <f t="shared" si="47"/>
        <v>0</v>
      </c>
      <c r="H694" s="23"/>
      <c r="I694" s="32"/>
      <c r="J694" s="32"/>
      <c r="K694" s="32"/>
      <c r="L694" s="31"/>
      <c r="M694" s="32"/>
      <c r="N694" s="1"/>
      <c r="O694" s="1"/>
      <c r="P694" s="1"/>
    </row>
    <row r="695" spans="1:16" x14ac:dyDescent="0.3">
      <c r="A695" s="1">
        <v>692</v>
      </c>
      <c r="B695" s="13"/>
      <c r="C695" s="20"/>
      <c r="D695" s="14"/>
      <c r="E695" s="83">
        <f t="shared" si="46"/>
        <v>-3</v>
      </c>
      <c r="F695" s="26"/>
      <c r="G695" s="30">
        <f t="shared" si="47"/>
        <v>0</v>
      </c>
      <c r="H695" s="23"/>
      <c r="I695" s="32"/>
      <c r="J695" s="32"/>
      <c r="K695" s="32"/>
      <c r="L695" s="31"/>
      <c r="M695" s="32"/>
      <c r="N695" s="1"/>
      <c r="O695" s="1"/>
      <c r="P695" s="1"/>
    </row>
    <row r="696" spans="1:16" x14ac:dyDescent="0.3">
      <c r="A696" s="1">
        <v>693</v>
      </c>
      <c r="B696" s="13"/>
      <c r="C696" s="19"/>
      <c r="D696" s="2"/>
      <c r="E696" s="83">
        <f t="shared" si="46"/>
        <v>-3</v>
      </c>
      <c r="F696" s="26"/>
      <c r="G696" s="30">
        <f t="shared" si="47"/>
        <v>0</v>
      </c>
      <c r="H696" s="23"/>
      <c r="I696" s="32"/>
      <c r="J696" s="32"/>
      <c r="K696" s="32"/>
      <c r="L696" s="31"/>
      <c r="M696" s="32"/>
      <c r="N696" s="1"/>
      <c r="O696" s="1"/>
      <c r="P696" s="1"/>
    </row>
    <row r="697" spans="1:16" x14ac:dyDescent="0.3">
      <c r="A697" s="1">
        <v>694</v>
      </c>
      <c r="B697" s="13"/>
      <c r="C697" s="19"/>
      <c r="D697" s="2"/>
      <c r="E697" s="83">
        <f t="shared" si="46"/>
        <v>-3</v>
      </c>
      <c r="F697" s="26"/>
      <c r="G697" s="30">
        <f t="shared" si="47"/>
        <v>0</v>
      </c>
      <c r="H697" s="23"/>
      <c r="I697" s="32"/>
      <c r="J697" s="32"/>
      <c r="K697" s="32"/>
      <c r="L697" s="31"/>
      <c r="M697" s="32"/>
      <c r="N697" s="1"/>
      <c r="O697" s="1"/>
      <c r="P697" s="1"/>
    </row>
    <row r="698" spans="1:16" x14ac:dyDescent="0.3">
      <c r="A698" s="1">
        <v>695</v>
      </c>
      <c r="B698" s="13"/>
      <c r="C698" s="19"/>
      <c r="D698" s="2"/>
      <c r="E698" s="83">
        <f t="shared" si="46"/>
        <v>-3</v>
      </c>
      <c r="F698" s="26"/>
      <c r="G698" s="30">
        <f t="shared" si="47"/>
        <v>0</v>
      </c>
      <c r="H698" s="23"/>
      <c r="I698" s="32"/>
      <c r="J698" s="32"/>
      <c r="K698" s="32"/>
      <c r="L698" s="31"/>
      <c r="M698" s="32"/>
      <c r="N698" s="1"/>
      <c r="O698" s="1"/>
      <c r="P698" s="1"/>
    </row>
    <row r="699" spans="1:16" x14ac:dyDescent="0.3">
      <c r="A699" s="1">
        <v>696</v>
      </c>
      <c r="B699" s="13"/>
      <c r="C699" s="19"/>
      <c r="D699" s="2"/>
      <c r="E699" s="83">
        <f t="shared" si="46"/>
        <v>-3</v>
      </c>
      <c r="F699" s="26"/>
      <c r="G699" s="30">
        <f t="shared" si="47"/>
        <v>0</v>
      </c>
      <c r="H699" s="23"/>
      <c r="I699" s="32"/>
      <c r="J699" s="32"/>
      <c r="K699" s="32"/>
      <c r="L699" s="31"/>
      <c r="M699" s="32"/>
      <c r="N699" s="1"/>
      <c r="O699" s="1"/>
      <c r="P699" s="1"/>
    </row>
    <row r="700" spans="1:16" x14ac:dyDescent="0.3">
      <c r="A700" s="1">
        <v>697</v>
      </c>
      <c r="B700" s="13"/>
      <c r="C700" s="19"/>
      <c r="D700" s="2"/>
      <c r="E700" s="83">
        <f t="shared" si="46"/>
        <v>-3</v>
      </c>
      <c r="F700" s="26"/>
      <c r="G700" s="30">
        <f t="shared" si="47"/>
        <v>0</v>
      </c>
      <c r="H700" s="23"/>
      <c r="I700" s="32"/>
      <c r="J700" s="32"/>
      <c r="K700" s="32"/>
      <c r="L700" s="31"/>
      <c r="M700" s="32"/>
      <c r="N700" s="1"/>
      <c r="O700" s="1"/>
      <c r="P700" s="1"/>
    </row>
    <row r="701" spans="1:16" x14ac:dyDescent="0.3">
      <c r="A701" s="1">
        <v>698</v>
      </c>
      <c r="B701" s="13"/>
      <c r="C701" s="19"/>
      <c r="D701" s="2"/>
      <c r="E701" s="83">
        <f t="shared" si="46"/>
        <v>-3</v>
      </c>
      <c r="F701" s="26"/>
      <c r="G701" s="30">
        <f t="shared" si="47"/>
        <v>0</v>
      </c>
      <c r="H701" s="23"/>
      <c r="I701" s="32"/>
      <c r="J701" s="32"/>
      <c r="K701" s="32"/>
      <c r="L701" s="31"/>
      <c r="M701" s="32"/>
      <c r="N701" s="1"/>
      <c r="O701" s="1"/>
      <c r="P701" s="1"/>
    </row>
    <row r="702" spans="1:16" x14ac:dyDescent="0.3">
      <c r="A702" s="1">
        <v>699</v>
      </c>
      <c r="B702" s="13"/>
      <c r="C702" s="19"/>
      <c r="D702" s="2"/>
      <c r="E702" s="83">
        <f t="shared" si="46"/>
        <v>-3</v>
      </c>
      <c r="F702" s="26"/>
      <c r="G702" s="30">
        <f t="shared" si="47"/>
        <v>0</v>
      </c>
      <c r="H702" s="23"/>
      <c r="I702" s="32"/>
      <c r="J702" s="32"/>
      <c r="K702" s="32"/>
      <c r="L702" s="31"/>
      <c r="M702" s="32"/>
      <c r="N702" s="1"/>
      <c r="O702" s="1"/>
      <c r="P702" s="1"/>
    </row>
    <row r="703" spans="1:16" x14ac:dyDescent="0.3">
      <c r="A703" s="1">
        <v>700</v>
      </c>
      <c r="B703" s="13"/>
      <c r="C703" s="19"/>
      <c r="D703" s="2"/>
      <c r="E703" s="83">
        <f t="shared" si="46"/>
        <v>-3</v>
      </c>
      <c r="F703" s="26"/>
      <c r="G703" s="30">
        <f t="shared" si="47"/>
        <v>0</v>
      </c>
      <c r="H703" s="23"/>
      <c r="I703" s="32"/>
      <c r="J703" s="32"/>
      <c r="K703" s="32"/>
      <c r="L703" s="31"/>
      <c r="M703" s="32"/>
      <c r="N703" s="1"/>
      <c r="O703" s="1"/>
      <c r="P703" s="1"/>
    </row>
    <row r="704" spans="1:16" x14ac:dyDescent="0.3">
      <c r="A704" s="1">
        <v>701</v>
      </c>
      <c r="B704" s="13"/>
      <c r="C704" s="19"/>
      <c r="D704" s="2"/>
      <c r="E704" s="83">
        <f t="shared" si="46"/>
        <v>-3</v>
      </c>
      <c r="F704" s="26"/>
      <c r="G704" s="30">
        <f t="shared" si="47"/>
        <v>0</v>
      </c>
      <c r="H704" s="23"/>
      <c r="I704" s="32"/>
      <c r="J704" s="32"/>
      <c r="K704" s="32"/>
      <c r="L704" s="31"/>
      <c r="M704" s="32"/>
      <c r="N704" s="1"/>
      <c r="O704" s="1"/>
      <c r="P704" s="1"/>
    </row>
    <row r="705" spans="1:16" x14ac:dyDescent="0.3">
      <c r="A705" s="1">
        <v>702</v>
      </c>
      <c r="B705" s="13"/>
      <c r="C705" s="19"/>
      <c r="D705" s="2"/>
      <c r="E705" s="83">
        <f t="shared" si="46"/>
        <v>-3</v>
      </c>
      <c r="F705" s="26"/>
      <c r="G705" s="30">
        <f t="shared" si="47"/>
        <v>0</v>
      </c>
      <c r="H705" s="23"/>
      <c r="I705" s="32"/>
      <c r="J705" s="32"/>
      <c r="K705" s="32"/>
      <c r="L705" s="31"/>
      <c r="M705" s="32"/>
      <c r="N705" s="1"/>
      <c r="O705" s="1"/>
      <c r="P705" s="1"/>
    </row>
    <row r="706" spans="1:16" x14ac:dyDescent="0.3">
      <c r="A706" s="1">
        <v>703</v>
      </c>
      <c r="B706" s="13"/>
      <c r="C706" s="19"/>
      <c r="D706" s="2"/>
      <c r="E706" s="83">
        <f t="shared" si="46"/>
        <v>-3</v>
      </c>
      <c r="F706" s="26"/>
      <c r="G706" s="30">
        <f t="shared" si="47"/>
        <v>0</v>
      </c>
      <c r="H706" s="23"/>
      <c r="I706" s="32"/>
      <c r="J706" s="32"/>
      <c r="K706" s="32"/>
      <c r="L706" s="31"/>
      <c r="M706" s="32"/>
      <c r="N706" s="1"/>
      <c r="O706" s="1"/>
      <c r="P706" s="1"/>
    </row>
    <row r="707" spans="1:16" x14ac:dyDescent="0.3">
      <c r="A707" s="1">
        <v>704</v>
      </c>
      <c r="B707" s="13"/>
      <c r="C707" s="19"/>
      <c r="D707" s="2"/>
      <c r="E707" s="83">
        <f t="shared" si="46"/>
        <v>-3</v>
      </c>
      <c r="F707" s="26"/>
      <c r="G707" s="30">
        <f t="shared" si="47"/>
        <v>0</v>
      </c>
      <c r="H707" s="23"/>
      <c r="I707" s="32"/>
      <c r="J707" s="32"/>
      <c r="K707" s="32"/>
      <c r="L707" s="31"/>
      <c r="M707" s="32"/>
      <c r="N707" s="1"/>
      <c r="O707" s="1"/>
      <c r="P707" s="1"/>
    </row>
    <row r="708" spans="1:16" x14ac:dyDescent="0.3">
      <c r="A708" s="1">
        <v>705</v>
      </c>
      <c r="B708" s="13"/>
      <c r="C708" s="19"/>
      <c r="D708" s="2"/>
      <c r="E708" s="83">
        <f t="shared" si="46"/>
        <v>-3</v>
      </c>
      <c r="F708" s="26"/>
      <c r="G708" s="30">
        <f t="shared" si="47"/>
        <v>0</v>
      </c>
      <c r="H708" s="23"/>
      <c r="I708" s="32"/>
      <c r="J708" s="32"/>
      <c r="K708" s="32"/>
      <c r="L708" s="31"/>
      <c r="M708" s="32"/>
      <c r="N708" s="1"/>
      <c r="O708" s="1"/>
      <c r="P708" s="1"/>
    </row>
    <row r="709" spans="1:16" x14ac:dyDescent="0.3">
      <c r="A709" s="1">
        <v>706</v>
      </c>
      <c r="B709" s="13"/>
      <c r="C709" s="19"/>
      <c r="D709" s="2"/>
      <c r="E709" s="83">
        <f t="shared" si="46"/>
        <v>-3</v>
      </c>
      <c r="F709" s="26"/>
      <c r="G709" s="30">
        <f t="shared" si="47"/>
        <v>0</v>
      </c>
      <c r="H709" s="23"/>
      <c r="I709" s="32"/>
      <c r="J709" s="32"/>
      <c r="K709" s="32"/>
      <c r="L709" s="31"/>
      <c r="M709" s="32"/>
      <c r="N709" s="1"/>
      <c r="O709" s="1"/>
      <c r="P709" s="1"/>
    </row>
    <row r="710" spans="1:16" x14ac:dyDescent="0.3">
      <c r="A710" s="1">
        <v>707</v>
      </c>
      <c r="B710" s="13"/>
      <c r="C710" s="19"/>
      <c r="D710" s="2"/>
      <c r="E710" s="83">
        <f t="shared" si="46"/>
        <v>-3</v>
      </c>
      <c r="F710" s="26"/>
      <c r="G710" s="30">
        <f t="shared" si="47"/>
        <v>0</v>
      </c>
      <c r="H710" s="23"/>
      <c r="I710" s="32"/>
      <c r="J710" s="32"/>
      <c r="K710" s="32"/>
      <c r="L710" s="31"/>
      <c r="M710" s="32"/>
      <c r="N710" s="1"/>
      <c r="O710" s="1"/>
      <c r="P710" s="1"/>
    </row>
    <row r="711" spans="1:16" x14ac:dyDescent="0.3">
      <c r="A711" s="1">
        <v>708</v>
      </c>
      <c r="B711" s="13"/>
      <c r="C711" s="19"/>
      <c r="D711" s="2"/>
      <c r="E711" s="83">
        <f t="shared" si="46"/>
        <v>-3</v>
      </c>
      <c r="F711" s="26"/>
      <c r="G711" s="30">
        <f t="shared" si="47"/>
        <v>0</v>
      </c>
      <c r="H711" s="23"/>
      <c r="I711" s="32"/>
      <c r="J711" s="32"/>
      <c r="K711" s="32"/>
      <c r="L711" s="31"/>
      <c r="M711" s="32"/>
      <c r="N711" s="1"/>
      <c r="O711" s="1"/>
      <c r="P711" s="1"/>
    </row>
    <row r="712" spans="1:16" x14ac:dyDescent="0.3">
      <c r="A712" s="1">
        <v>709</v>
      </c>
      <c r="B712" s="13"/>
      <c r="C712" s="19"/>
      <c r="D712" s="2"/>
      <c r="E712" s="83">
        <f t="shared" si="46"/>
        <v>-3</v>
      </c>
      <c r="F712" s="26"/>
      <c r="G712" s="30">
        <f t="shared" si="47"/>
        <v>0</v>
      </c>
      <c r="H712" s="23"/>
      <c r="I712" s="32"/>
      <c r="J712" s="32"/>
      <c r="K712" s="32"/>
      <c r="L712" s="31"/>
      <c r="M712" s="32"/>
      <c r="N712" s="1"/>
      <c r="O712" s="1"/>
      <c r="P712" s="1"/>
    </row>
    <row r="713" spans="1:16" x14ac:dyDescent="0.3">
      <c r="A713" s="1">
        <v>710</v>
      </c>
      <c r="B713" s="13"/>
      <c r="C713" s="19"/>
      <c r="D713" s="2"/>
      <c r="E713" s="83">
        <f t="shared" si="46"/>
        <v>-3</v>
      </c>
      <c r="F713" s="26"/>
      <c r="G713" s="30">
        <f t="shared" si="47"/>
        <v>0</v>
      </c>
      <c r="H713" s="23"/>
      <c r="I713" s="32"/>
      <c r="J713" s="32"/>
      <c r="K713" s="32"/>
      <c r="L713" s="31"/>
      <c r="M713" s="32"/>
      <c r="N713" s="1"/>
      <c r="O713" s="1"/>
      <c r="P713" s="1"/>
    </row>
    <row r="714" spans="1:16" x14ac:dyDescent="0.3">
      <c r="A714" s="1">
        <v>711</v>
      </c>
      <c r="B714" s="13"/>
      <c r="C714" s="19"/>
      <c r="D714" s="2"/>
      <c r="E714" s="83">
        <f t="shared" si="46"/>
        <v>-3</v>
      </c>
      <c r="F714" s="26"/>
      <c r="G714" s="30">
        <f t="shared" si="47"/>
        <v>0</v>
      </c>
      <c r="H714" s="23"/>
      <c r="I714" s="32"/>
      <c r="J714" s="32"/>
      <c r="K714" s="32"/>
      <c r="L714" s="31"/>
      <c r="M714" s="32"/>
      <c r="N714" s="1"/>
      <c r="O714" s="1"/>
      <c r="P714" s="1"/>
    </row>
    <row r="715" spans="1:16" x14ac:dyDescent="0.3">
      <c r="A715" s="1">
        <v>712</v>
      </c>
      <c r="B715" s="13"/>
      <c r="C715" s="19"/>
      <c r="D715" s="2"/>
      <c r="E715" s="83">
        <f t="shared" si="46"/>
        <v>-3</v>
      </c>
      <c r="F715" s="26"/>
      <c r="G715" s="30">
        <f t="shared" si="47"/>
        <v>0</v>
      </c>
      <c r="H715" s="23"/>
      <c r="I715" s="32"/>
      <c r="J715" s="32"/>
      <c r="K715" s="32"/>
      <c r="L715" s="31"/>
      <c r="M715" s="32"/>
      <c r="N715" s="1"/>
      <c r="O715" s="1"/>
      <c r="P715" s="1"/>
    </row>
    <row r="716" spans="1:16" x14ac:dyDescent="0.3">
      <c r="A716" s="1">
        <v>713</v>
      </c>
      <c r="B716" s="13"/>
      <c r="C716" s="19"/>
      <c r="D716" s="2"/>
      <c r="E716" s="83">
        <f t="shared" si="46"/>
        <v>-3</v>
      </c>
      <c r="F716" s="26"/>
      <c r="G716" s="30">
        <f t="shared" si="47"/>
        <v>0</v>
      </c>
      <c r="H716" s="23"/>
      <c r="I716" s="32"/>
      <c r="J716" s="32"/>
      <c r="K716" s="32"/>
      <c r="L716" s="31"/>
      <c r="M716" s="32"/>
      <c r="N716" s="1"/>
      <c r="O716" s="1"/>
      <c r="P716" s="1"/>
    </row>
    <row r="717" spans="1:16" x14ac:dyDescent="0.3">
      <c r="A717" s="1">
        <v>714</v>
      </c>
      <c r="B717" s="13"/>
      <c r="C717" s="19"/>
      <c r="D717" s="2"/>
      <c r="E717" s="83">
        <f t="shared" si="46"/>
        <v>-3</v>
      </c>
      <c r="F717" s="26"/>
      <c r="G717" s="30">
        <f t="shared" si="47"/>
        <v>0</v>
      </c>
      <c r="H717" s="23"/>
      <c r="I717" s="32"/>
      <c r="J717" s="32"/>
      <c r="K717" s="32"/>
      <c r="L717" s="31"/>
      <c r="M717" s="32"/>
      <c r="N717" s="1"/>
      <c r="O717" s="1"/>
      <c r="P717" s="1"/>
    </row>
    <row r="718" spans="1:16" x14ac:dyDescent="0.3">
      <c r="A718" s="1">
        <v>715</v>
      </c>
      <c r="B718" s="13"/>
      <c r="C718" s="19"/>
      <c r="D718" s="2"/>
      <c r="E718" s="83">
        <f t="shared" si="46"/>
        <v>-3</v>
      </c>
      <c r="F718" s="26"/>
      <c r="G718" s="30">
        <f t="shared" si="47"/>
        <v>0</v>
      </c>
      <c r="H718" s="23"/>
      <c r="I718" s="32"/>
      <c r="J718" s="32"/>
      <c r="K718" s="32"/>
      <c r="L718" s="31"/>
      <c r="M718" s="32"/>
      <c r="N718" s="1"/>
      <c r="O718" s="1"/>
      <c r="P718" s="1"/>
    </row>
    <row r="719" spans="1:16" x14ac:dyDescent="0.3">
      <c r="A719" s="1">
        <v>716</v>
      </c>
      <c r="B719" s="13"/>
      <c r="C719" s="19"/>
      <c r="D719" s="2"/>
      <c r="E719" s="83">
        <f t="shared" si="46"/>
        <v>-3</v>
      </c>
      <c r="F719" s="26"/>
      <c r="G719" s="30">
        <f t="shared" si="47"/>
        <v>0</v>
      </c>
      <c r="H719" s="23"/>
      <c r="I719" s="32"/>
      <c r="J719" s="32"/>
      <c r="K719" s="32"/>
      <c r="L719" s="31"/>
      <c r="M719" s="32"/>
      <c r="N719" s="1"/>
      <c r="O719" s="1"/>
      <c r="P719" s="1"/>
    </row>
    <row r="720" spans="1:16" x14ac:dyDescent="0.3">
      <c r="A720" s="1"/>
      <c r="B720" s="13"/>
      <c r="C720" s="19"/>
      <c r="D720" s="14"/>
      <c r="E720" s="83">
        <f t="shared" si="46"/>
        <v>-3</v>
      </c>
      <c r="F720" s="26"/>
      <c r="G720" s="30">
        <f t="shared" si="47"/>
        <v>0</v>
      </c>
      <c r="H720" s="23"/>
      <c r="I720" s="32"/>
      <c r="J720" s="32"/>
      <c r="K720" s="32"/>
      <c r="L720" s="31"/>
      <c r="M720" s="32"/>
      <c r="N720" s="1"/>
      <c r="O720" s="1"/>
      <c r="P720" s="1"/>
    </row>
    <row r="721" spans="1:16" x14ac:dyDescent="0.3">
      <c r="A721" s="1"/>
      <c r="B721" s="13"/>
      <c r="C721" s="19"/>
      <c r="D721" s="14"/>
      <c r="E721" s="83">
        <f t="shared" ref="E721:E780" si="48">F721-3</f>
        <v>-3</v>
      </c>
      <c r="F721" s="26"/>
      <c r="G721" s="30">
        <f t="shared" si="47"/>
        <v>0</v>
      </c>
      <c r="H721" s="23"/>
      <c r="I721" s="32"/>
      <c r="J721" s="32"/>
      <c r="K721" s="32"/>
      <c r="L721" s="31"/>
      <c r="M721" s="32"/>
      <c r="N721" s="1"/>
      <c r="O721" s="1"/>
      <c r="P721" s="1"/>
    </row>
    <row r="722" spans="1:16" x14ac:dyDescent="0.3">
      <c r="A722" s="1"/>
      <c r="B722" s="13"/>
      <c r="C722" s="19"/>
      <c r="D722" s="14"/>
      <c r="E722" s="83">
        <f t="shared" si="48"/>
        <v>-3</v>
      </c>
      <c r="F722" s="26"/>
      <c r="G722" s="30">
        <f t="shared" si="47"/>
        <v>0</v>
      </c>
      <c r="H722" s="23"/>
      <c r="I722" s="32"/>
      <c r="J722" s="32"/>
      <c r="K722" s="32"/>
      <c r="L722" s="31"/>
      <c r="M722" s="32"/>
      <c r="N722" s="1"/>
      <c r="O722" s="1"/>
      <c r="P722" s="1"/>
    </row>
    <row r="723" spans="1:16" x14ac:dyDescent="0.3">
      <c r="A723" s="1"/>
      <c r="B723" s="13"/>
      <c r="C723" s="19"/>
      <c r="D723" s="14"/>
      <c r="E723" s="83">
        <f t="shared" si="48"/>
        <v>-3</v>
      </c>
      <c r="F723" s="26"/>
      <c r="G723" s="30">
        <f t="shared" si="47"/>
        <v>0</v>
      </c>
      <c r="H723" s="23"/>
      <c r="I723" s="32"/>
      <c r="J723" s="32"/>
      <c r="K723" s="32"/>
      <c r="L723" s="31"/>
      <c r="M723" s="32"/>
      <c r="N723" s="1"/>
      <c r="O723" s="1"/>
      <c r="P723" s="1"/>
    </row>
    <row r="724" spans="1:16" x14ac:dyDescent="0.3">
      <c r="A724" s="1"/>
      <c r="B724" s="13"/>
      <c r="C724" s="19"/>
      <c r="D724" s="14"/>
      <c r="E724" s="83">
        <f t="shared" si="48"/>
        <v>-3</v>
      </c>
      <c r="F724" s="26"/>
      <c r="G724" s="30">
        <f t="shared" si="47"/>
        <v>0</v>
      </c>
      <c r="H724" s="23"/>
      <c r="I724" s="32"/>
      <c r="J724" s="32"/>
      <c r="K724" s="32"/>
      <c r="L724" s="31"/>
      <c r="M724" s="32"/>
      <c r="N724" s="1"/>
      <c r="O724" s="1"/>
      <c r="P724" s="1"/>
    </row>
    <row r="725" spans="1:16" x14ac:dyDescent="0.3">
      <c r="A725" s="1"/>
      <c r="B725" s="13"/>
      <c r="C725" s="19"/>
      <c r="D725" s="14"/>
      <c r="E725" s="83">
        <f t="shared" si="48"/>
        <v>-3</v>
      </c>
      <c r="F725" s="26"/>
      <c r="G725" s="30">
        <f t="shared" si="47"/>
        <v>0</v>
      </c>
      <c r="H725" s="23"/>
      <c r="I725" s="32"/>
      <c r="J725" s="32"/>
      <c r="K725" s="32"/>
      <c r="L725" s="31"/>
      <c r="M725" s="32"/>
      <c r="N725" s="1"/>
      <c r="O725" s="1"/>
      <c r="P725" s="1"/>
    </row>
    <row r="726" spans="1:16" x14ac:dyDescent="0.3">
      <c r="A726" s="1"/>
      <c r="B726" s="13"/>
      <c r="C726" s="20"/>
      <c r="D726" s="14"/>
      <c r="E726" s="83">
        <f t="shared" si="48"/>
        <v>-3</v>
      </c>
      <c r="F726" s="26"/>
      <c r="G726" s="30">
        <f t="shared" si="47"/>
        <v>0</v>
      </c>
      <c r="H726" s="23"/>
      <c r="I726" s="32"/>
      <c r="J726" s="32"/>
      <c r="K726" s="32"/>
      <c r="L726" s="31"/>
      <c r="M726" s="32"/>
      <c r="N726" s="1"/>
      <c r="O726" s="1"/>
      <c r="P726" s="1"/>
    </row>
    <row r="727" spans="1:16" x14ac:dyDescent="0.3">
      <c r="A727" s="1"/>
      <c r="B727" s="13"/>
      <c r="C727" s="20"/>
      <c r="D727" s="14"/>
      <c r="E727" s="83">
        <f t="shared" si="48"/>
        <v>-3</v>
      </c>
      <c r="F727" s="26"/>
      <c r="G727" s="30">
        <f t="shared" si="47"/>
        <v>0</v>
      </c>
      <c r="H727" s="23"/>
      <c r="I727" s="32"/>
      <c r="J727" s="32"/>
      <c r="K727" s="32"/>
      <c r="L727" s="31"/>
      <c r="M727" s="32"/>
      <c r="N727" s="1"/>
      <c r="O727" s="1"/>
      <c r="P727" s="1"/>
    </row>
    <row r="728" spans="1:16" x14ac:dyDescent="0.3">
      <c r="A728" s="1"/>
      <c r="B728" s="13"/>
      <c r="C728" s="20"/>
      <c r="D728" s="14"/>
      <c r="E728" s="83">
        <f t="shared" si="48"/>
        <v>-3</v>
      </c>
      <c r="F728" s="26"/>
      <c r="G728" s="30">
        <f t="shared" si="47"/>
        <v>0</v>
      </c>
      <c r="H728" s="23"/>
      <c r="I728" s="32"/>
      <c r="J728" s="32"/>
      <c r="K728" s="32"/>
      <c r="L728" s="31"/>
      <c r="M728" s="32"/>
      <c r="N728" s="1"/>
      <c r="O728" s="1"/>
      <c r="P728" s="1"/>
    </row>
    <row r="729" spans="1:16" x14ac:dyDescent="0.3">
      <c r="A729" s="1"/>
      <c r="B729" s="13"/>
      <c r="C729" s="20"/>
      <c r="D729" s="14"/>
      <c r="E729" s="83">
        <f t="shared" si="48"/>
        <v>-3</v>
      </c>
      <c r="F729" s="26"/>
      <c r="G729" s="30">
        <f t="shared" si="47"/>
        <v>0</v>
      </c>
      <c r="H729" s="23"/>
      <c r="I729" s="32"/>
      <c r="J729" s="32"/>
      <c r="K729" s="32"/>
      <c r="L729" s="31"/>
      <c r="M729" s="32"/>
      <c r="N729" s="1"/>
      <c r="O729" s="1"/>
      <c r="P729" s="1"/>
    </row>
    <row r="730" spans="1:16" x14ac:dyDescent="0.3">
      <c r="A730" s="1"/>
      <c r="B730" s="13"/>
      <c r="C730" s="20"/>
      <c r="D730" s="14"/>
      <c r="E730" s="83">
        <f t="shared" si="48"/>
        <v>-3</v>
      </c>
      <c r="F730" s="26"/>
      <c r="G730" s="30">
        <f t="shared" si="47"/>
        <v>0</v>
      </c>
      <c r="H730" s="23"/>
      <c r="I730" s="32"/>
      <c r="J730" s="32"/>
      <c r="K730" s="32"/>
      <c r="L730" s="31"/>
      <c r="M730" s="32"/>
      <c r="N730" s="1"/>
      <c r="O730" s="1"/>
      <c r="P730" s="1"/>
    </row>
    <row r="731" spans="1:16" x14ac:dyDescent="0.3">
      <c r="A731" s="1"/>
      <c r="B731" s="13"/>
      <c r="C731" s="20"/>
      <c r="D731" s="14"/>
      <c r="E731" s="83">
        <f t="shared" si="48"/>
        <v>-3</v>
      </c>
      <c r="F731" s="26"/>
      <c r="G731" s="30">
        <f t="shared" si="47"/>
        <v>0</v>
      </c>
      <c r="H731" s="23"/>
      <c r="I731" s="32"/>
      <c r="J731" s="32"/>
      <c r="K731" s="32"/>
      <c r="L731" s="31"/>
      <c r="M731" s="32"/>
      <c r="N731" s="1"/>
      <c r="O731" s="1"/>
      <c r="P731" s="1"/>
    </row>
    <row r="732" spans="1:16" x14ac:dyDescent="0.3">
      <c r="A732" s="1"/>
      <c r="B732" s="13"/>
      <c r="C732" s="20"/>
      <c r="D732" s="14"/>
      <c r="E732" s="83">
        <f t="shared" si="48"/>
        <v>-3</v>
      </c>
      <c r="F732" s="26"/>
      <c r="G732" s="30">
        <f t="shared" si="47"/>
        <v>0</v>
      </c>
      <c r="H732" s="23"/>
      <c r="I732" s="32"/>
      <c r="J732" s="32"/>
      <c r="K732" s="32"/>
      <c r="L732" s="31"/>
      <c r="M732" s="32"/>
      <c r="N732" s="1"/>
      <c r="O732" s="1"/>
      <c r="P732" s="1"/>
    </row>
    <row r="733" spans="1:16" x14ac:dyDescent="0.3">
      <c r="A733" s="1"/>
      <c r="B733" s="13"/>
      <c r="C733" s="20"/>
      <c r="D733" s="14"/>
      <c r="E733" s="83">
        <f t="shared" si="48"/>
        <v>-3</v>
      </c>
      <c r="F733" s="26"/>
      <c r="G733" s="30">
        <f t="shared" si="47"/>
        <v>0</v>
      </c>
      <c r="H733" s="23"/>
      <c r="I733" s="32"/>
      <c r="J733" s="32"/>
      <c r="K733" s="32"/>
      <c r="L733" s="31"/>
      <c r="M733" s="32"/>
      <c r="N733" s="1"/>
      <c r="O733" s="1"/>
      <c r="P733" s="1"/>
    </row>
    <row r="734" spans="1:16" x14ac:dyDescent="0.3">
      <c r="A734" s="1"/>
      <c r="B734" s="13"/>
      <c r="C734" s="20"/>
      <c r="D734" s="14"/>
      <c r="E734" s="83">
        <f t="shared" si="48"/>
        <v>-3</v>
      </c>
      <c r="F734" s="26"/>
      <c r="G734" s="30">
        <f t="shared" si="47"/>
        <v>0</v>
      </c>
      <c r="H734" s="23"/>
      <c r="I734" s="32"/>
      <c r="J734" s="32"/>
      <c r="K734" s="32"/>
      <c r="L734" s="31"/>
      <c r="M734" s="32"/>
      <c r="N734" s="1"/>
      <c r="O734" s="1"/>
      <c r="P734" s="1"/>
    </row>
    <row r="735" spans="1:16" x14ac:dyDescent="0.3">
      <c r="A735" s="1"/>
      <c r="B735" s="13"/>
      <c r="C735" s="20"/>
      <c r="D735" s="14"/>
      <c r="E735" s="83">
        <f t="shared" si="48"/>
        <v>-3</v>
      </c>
      <c r="F735" s="26"/>
      <c r="G735" s="30">
        <f t="shared" si="47"/>
        <v>0</v>
      </c>
      <c r="H735" s="23"/>
      <c r="I735" s="32"/>
      <c r="J735" s="32"/>
      <c r="K735" s="32"/>
      <c r="L735" s="31"/>
      <c r="M735" s="32"/>
      <c r="N735" s="1"/>
      <c r="O735" s="1"/>
      <c r="P735" s="1"/>
    </row>
    <row r="736" spans="1:16" x14ac:dyDescent="0.3">
      <c r="A736" s="1"/>
      <c r="B736" s="13"/>
      <c r="C736" s="20"/>
      <c r="D736" s="14"/>
      <c r="E736" s="83">
        <f t="shared" si="48"/>
        <v>-3</v>
      </c>
      <c r="F736" s="26"/>
      <c r="G736" s="30">
        <f t="shared" si="47"/>
        <v>0</v>
      </c>
      <c r="H736" s="23"/>
      <c r="I736" s="32"/>
      <c r="J736" s="32"/>
      <c r="K736" s="32"/>
      <c r="L736" s="31"/>
      <c r="M736" s="32"/>
      <c r="N736" s="1"/>
      <c r="O736" s="1"/>
      <c r="P736" s="1"/>
    </row>
    <row r="737" spans="1:16" x14ac:dyDescent="0.3">
      <c r="A737" s="1"/>
      <c r="B737" s="13"/>
      <c r="C737" s="20"/>
      <c r="D737" s="14"/>
      <c r="E737" s="83">
        <f t="shared" si="48"/>
        <v>-3</v>
      </c>
      <c r="F737" s="26"/>
      <c r="G737" s="30">
        <f t="shared" si="47"/>
        <v>0</v>
      </c>
      <c r="H737" s="23"/>
      <c r="I737" s="32"/>
      <c r="J737" s="32"/>
      <c r="K737" s="32"/>
      <c r="L737" s="31"/>
      <c r="M737" s="32"/>
      <c r="N737" s="1"/>
      <c r="O737" s="1"/>
      <c r="P737" s="1"/>
    </row>
    <row r="738" spans="1:16" x14ac:dyDescent="0.3">
      <c r="A738" s="1"/>
      <c r="B738" s="11"/>
      <c r="C738" s="11"/>
      <c r="D738" s="14"/>
      <c r="E738" s="83">
        <f t="shared" si="48"/>
        <v>-3</v>
      </c>
      <c r="F738" s="26"/>
      <c r="G738" s="30">
        <f t="shared" si="47"/>
        <v>0</v>
      </c>
      <c r="H738" s="23"/>
      <c r="I738" s="32"/>
      <c r="J738" s="32"/>
      <c r="K738" s="32"/>
      <c r="L738" s="32"/>
      <c r="M738" s="32"/>
      <c r="N738" s="1"/>
      <c r="O738" s="2"/>
      <c r="P738" s="2"/>
    </row>
    <row r="739" spans="1:16" x14ac:dyDescent="0.3">
      <c r="A739" s="1"/>
      <c r="B739" s="11"/>
      <c r="C739" s="11"/>
      <c r="D739" s="14"/>
      <c r="E739" s="83">
        <f t="shared" si="48"/>
        <v>-3</v>
      </c>
      <c r="F739" s="26"/>
      <c r="G739" s="30">
        <f t="shared" si="47"/>
        <v>0</v>
      </c>
      <c r="H739" s="23"/>
      <c r="I739" s="32"/>
      <c r="J739" s="32"/>
      <c r="K739" s="32"/>
      <c r="L739" s="32"/>
      <c r="M739" s="32"/>
      <c r="N739" s="1"/>
      <c r="O739" s="2"/>
      <c r="P739" s="2"/>
    </row>
    <row r="740" spans="1:16" x14ac:dyDescent="0.3">
      <c r="A740" s="1"/>
      <c r="B740" s="12"/>
      <c r="C740" s="11"/>
      <c r="D740" s="14"/>
      <c r="E740" s="83">
        <f t="shared" si="48"/>
        <v>-3</v>
      </c>
      <c r="F740" s="26"/>
      <c r="G740" s="30">
        <f t="shared" si="47"/>
        <v>0</v>
      </c>
      <c r="H740" s="23"/>
      <c r="I740" s="32"/>
      <c r="J740" s="32"/>
      <c r="K740" s="32"/>
      <c r="L740" s="32"/>
      <c r="M740" s="32"/>
      <c r="N740" s="1"/>
      <c r="O740" s="1"/>
      <c r="P740" s="1"/>
    </row>
    <row r="741" spans="1:16" x14ac:dyDescent="0.3">
      <c r="A741" s="1"/>
      <c r="B741" s="11"/>
      <c r="C741" s="11"/>
      <c r="D741" s="14"/>
      <c r="E741" s="83">
        <f t="shared" si="48"/>
        <v>-3</v>
      </c>
      <c r="F741" s="26"/>
      <c r="G741" s="30">
        <f t="shared" si="47"/>
        <v>0</v>
      </c>
      <c r="H741" s="23"/>
      <c r="I741" s="32"/>
      <c r="J741" s="32"/>
      <c r="K741" s="32"/>
      <c r="L741" s="32"/>
      <c r="M741" s="32"/>
      <c r="N741" s="1"/>
      <c r="O741" s="2"/>
      <c r="P741" s="2"/>
    </row>
    <row r="742" spans="1:16" x14ac:dyDescent="0.3">
      <c r="A742" s="1"/>
      <c r="B742" s="11"/>
      <c r="C742" s="11"/>
      <c r="D742" s="14"/>
      <c r="E742" s="83">
        <f t="shared" si="48"/>
        <v>-3</v>
      </c>
      <c r="F742" s="26"/>
      <c r="G742" s="30">
        <f t="shared" si="47"/>
        <v>0</v>
      </c>
      <c r="H742" s="23"/>
      <c r="I742" s="32"/>
      <c r="J742" s="32"/>
      <c r="K742" s="32"/>
      <c r="L742" s="32"/>
      <c r="M742" s="32"/>
      <c r="N742" s="1"/>
      <c r="O742" s="2"/>
      <c r="P742" s="2"/>
    </row>
    <row r="743" spans="1:16" x14ac:dyDescent="0.3">
      <c r="A743" s="1"/>
      <c r="B743" s="11"/>
      <c r="C743" s="11"/>
      <c r="D743" s="14"/>
      <c r="E743" s="83">
        <f t="shared" si="48"/>
        <v>-3</v>
      </c>
      <c r="F743" s="26"/>
      <c r="G743" s="30">
        <f t="shared" ref="G743:G780" si="49">F743</f>
        <v>0</v>
      </c>
      <c r="H743" s="23"/>
      <c r="I743" s="32"/>
      <c r="J743" s="32"/>
      <c r="K743" s="32"/>
      <c r="L743" s="32"/>
      <c r="M743" s="32"/>
      <c r="N743" s="1"/>
      <c r="O743" s="2"/>
      <c r="P743" s="2"/>
    </row>
    <row r="744" spans="1:16" x14ac:dyDescent="0.3">
      <c r="A744" s="1"/>
      <c r="B744" s="11"/>
      <c r="C744" s="11"/>
      <c r="D744" s="14"/>
      <c r="E744" s="83">
        <f t="shared" si="48"/>
        <v>-3</v>
      </c>
      <c r="F744" s="26"/>
      <c r="G744" s="30">
        <f t="shared" si="49"/>
        <v>0</v>
      </c>
      <c r="H744" s="23"/>
      <c r="I744" s="32"/>
      <c r="J744" s="32"/>
      <c r="K744" s="32"/>
      <c r="L744" s="32"/>
      <c r="M744" s="32"/>
      <c r="N744" s="1"/>
      <c r="O744" s="2"/>
      <c r="P744" s="2"/>
    </row>
    <row r="745" spans="1:16" x14ac:dyDescent="0.3">
      <c r="A745" s="1"/>
      <c r="B745" s="11"/>
      <c r="C745" s="11"/>
      <c r="D745" s="14"/>
      <c r="E745" s="83">
        <f t="shared" si="48"/>
        <v>-3</v>
      </c>
      <c r="F745" s="26"/>
      <c r="G745" s="30">
        <f t="shared" si="49"/>
        <v>0</v>
      </c>
      <c r="H745" s="23"/>
      <c r="I745" s="32"/>
      <c r="J745" s="32"/>
      <c r="K745" s="32"/>
      <c r="L745" s="32"/>
      <c r="M745" s="32"/>
      <c r="N745" s="1"/>
      <c r="O745" s="2"/>
      <c r="P745" s="2"/>
    </row>
    <row r="746" spans="1:16" x14ac:dyDescent="0.3">
      <c r="A746" s="1"/>
      <c r="B746" s="11"/>
      <c r="C746" s="11"/>
      <c r="D746" s="14"/>
      <c r="E746" s="83">
        <f t="shared" si="48"/>
        <v>-3</v>
      </c>
      <c r="F746" s="26"/>
      <c r="G746" s="30">
        <f t="shared" si="49"/>
        <v>0</v>
      </c>
      <c r="H746" s="23"/>
      <c r="I746" s="32"/>
      <c r="J746" s="32"/>
      <c r="K746" s="32"/>
      <c r="L746" s="32"/>
      <c r="M746" s="32"/>
      <c r="N746" s="1"/>
      <c r="O746" s="2"/>
      <c r="P746" s="2"/>
    </row>
    <row r="747" spans="1:16" x14ac:dyDescent="0.3">
      <c r="A747" s="1"/>
      <c r="B747" s="11"/>
      <c r="C747" s="11"/>
      <c r="D747" s="14"/>
      <c r="E747" s="83">
        <f t="shared" si="48"/>
        <v>-3</v>
      </c>
      <c r="F747" s="26"/>
      <c r="G747" s="30">
        <f t="shared" si="49"/>
        <v>0</v>
      </c>
      <c r="H747" s="23"/>
      <c r="I747" s="32"/>
      <c r="J747" s="32"/>
      <c r="K747" s="32"/>
      <c r="L747" s="32"/>
      <c r="M747" s="32"/>
      <c r="N747" s="1"/>
      <c r="O747" s="2"/>
      <c r="P747" s="2"/>
    </row>
    <row r="748" spans="1:16" x14ac:dyDescent="0.3">
      <c r="A748" s="1"/>
      <c r="B748" s="11"/>
      <c r="C748" s="11"/>
      <c r="D748" s="14"/>
      <c r="E748" s="83">
        <f t="shared" si="48"/>
        <v>-3</v>
      </c>
      <c r="F748" s="26"/>
      <c r="G748" s="30">
        <f t="shared" si="49"/>
        <v>0</v>
      </c>
      <c r="H748" s="23"/>
      <c r="I748" s="32"/>
      <c r="J748" s="32"/>
      <c r="K748" s="32"/>
      <c r="L748" s="32"/>
      <c r="M748" s="32"/>
      <c r="N748" s="1"/>
      <c r="O748" s="2"/>
      <c r="P748" s="2"/>
    </row>
    <row r="749" spans="1:16" x14ac:dyDescent="0.3">
      <c r="A749" s="1"/>
      <c r="B749" s="11"/>
      <c r="C749" s="11"/>
      <c r="D749" s="14"/>
      <c r="E749" s="83">
        <f t="shared" si="48"/>
        <v>-3</v>
      </c>
      <c r="F749" s="26"/>
      <c r="G749" s="30">
        <f t="shared" si="49"/>
        <v>0</v>
      </c>
      <c r="H749" s="23"/>
      <c r="I749" s="32"/>
      <c r="J749" s="32"/>
      <c r="K749" s="32"/>
      <c r="L749" s="32"/>
      <c r="M749" s="32"/>
      <c r="N749" s="1"/>
      <c r="O749" s="2"/>
      <c r="P749" s="2"/>
    </row>
    <row r="750" spans="1:16" x14ac:dyDescent="0.3">
      <c r="A750" s="1"/>
      <c r="B750" s="11"/>
      <c r="C750" s="11"/>
      <c r="D750" s="14"/>
      <c r="E750" s="83">
        <f t="shared" si="48"/>
        <v>-3</v>
      </c>
      <c r="F750" s="26"/>
      <c r="G750" s="30">
        <f t="shared" si="49"/>
        <v>0</v>
      </c>
      <c r="H750" s="23"/>
      <c r="I750" s="32"/>
      <c r="J750" s="32"/>
      <c r="K750" s="32"/>
      <c r="L750" s="32"/>
      <c r="M750" s="32"/>
      <c r="N750" s="1"/>
      <c r="O750" s="2"/>
      <c r="P750" s="2"/>
    </row>
    <row r="751" spans="1:16" x14ac:dyDescent="0.3">
      <c r="A751" s="1"/>
      <c r="B751" s="11"/>
      <c r="C751" s="11"/>
      <c r="D751" s="14"/>
      <c r="E751" s="83">
        <f t="shared" si="48"/>
        <v>-3</v>
      </c>
      <c r="F751" s="26"/>
      <c r="G751" s="30">
        <f t="shared" si="49"/>
        <v>0</v>
      </c>
      <c r="H751" s="23"/>
      <c r="I751" s="32"/>
      <c r="J751" s="32"/>
      <c r="K751" s="32"/>
      <c r="L751" s="32"/>
      <c r="M751" s="32"/>
      <c r="N751" s="1"/>
      <c r="O751" s="2"/>
      <c r="P751" s="2"/>
    </row>
    <row r="752" spans="1:16" x14ac:dyDescent="0.3">
      <c r="A752" s="1"/>
      <c r="B752" s="11"/>
      <c r="C752" s="11"/>
      <c r="D752" s="14"/>
      <c r="E752" s="83">
        <f t="shared" si="48"/>
        <v>-3</v>
      </c>
      <c r="F752" s="26"/>
      <c r="G752" s="30">
        <f t="shared" si="49"/>
        <v>0</v>
      </c>
      <c r="H752" s="23"/>
      <c r="I752" s="32"/>
      <c r="J752" s="32"/>
      <c r="K752" s="32"/>
      <c r="L752" s="32"/>
      <c r="M752" s="32"/>
      <c r="N752" s="1"/>
      <c r="O752" s="2"/>
      <c r="P752" s="2"/>
    </row>
    <row r="753" spans="1:16" x14ac:dyDescent="0.3">
      <c r="A753" s="1"/>
      <c r="B753" s="11"/>
      <c r="C753" s="11"/>
      <c r="D753" s="14"/>
      <c r="E753" s="83">
        <f t="shared" si="48"/>
        <v>-3</v>
      </c>
      <c r="F753" s="26"/>
      <c r="G753" s="30">
        <f t="shared" si="49"/>
        <v>0</v>
      </c>
      <c r="H753" s="23"/>
      <c r="I753" s="32"/>
      <c r="J753" s="32"/>
      <c r="K753" s="32"/>
      <c r="L753" s="32"/>
      <c r="M753" s="32"/>
      <c r="N753" s="1"/>
      <c r="O753" s="2"/>
      <c r="P753" s="2"/>
    </row>
    <row r="754" spans="1:16" x14ac:dyDescent="0.3">
      <c r="A754" s="1"/>
      <c r="B754" s="11"/>
      <c r="C754" s="11"/>
      <c r="D754" s="14"/>
      <c r="E754" s="83">
        <f t="shared" si="48"/>
        <v>-3</v>
      </c>
      <c r="F754" s="26"/>
      <c r="G754" s="30">
        <f t="shared" si="49"/>
        <v>0</v>
      </c>
      <c r="H754" s="23"/>
      <c r="I754" s="32"/>
      <c r="J754" s="32"/>
      <c r="K754" s="32"/>
      <c r="L754" s="32"/>
      <c r="M754" s="32"/>
      <c r="N754" s="1"/>
      <c r="O754" s="2"/>
      <c r="P754" s="2"/>
    </row>
    <row r="755" spans="1:16" x14ac:dyDescent="0.3">
      <c r="A755" s="1"/>
      <c r="B755" s="11"/>
      <c r="C755" s="11"/>
      <c r="D755" s="14"/>
      <c r="E755" s="83">
        <f t="shared" si="48"/>
        <v>-3</v>
      </c>
      <c r="F755" s="26"/>
      <c r="G755" s="30">
        <f t="shared" si="49"/>
        <v>0</v>
      </c>
      <c r="H755" s="23"/>
      <c r="I755" s="32"/>
      <c r="J755" s="32"/>
      <c r="K755" s="32"/>
      <c r="L755" s="32"/>
      <c r="M755" s="32"/>
      <c r="N755" s="1"/>
      <c r="O755" s="2"/>
      <c r="P755" s="2"/>
    </row>
    <row r="756" spans="1:16" x14ac:dyDescent="0.3">
      <c r="A756" s="1"/>
      <c r="B756" s="11"/>
      <c r="C756" s="11"/>
      <c r="D756" s="14"/>
      <c r="E756" s="83">
        <f t="shared" si="48"/>
        <v>-3</v>
      </c>
      <c r="F756" s="26"/>
      <c r="G756" s="30">
        <f t="shared" si="49"/>
        <v>0</v>
      </c>
      <c r="H756" s="23"/>
      <c r="I756" s="32"/>
      <c r="J756" s="32"/>
      <c r="K756" s="32"/>
      <c r="L756" s="32"/>
      <c r="M756" s="32"/>
      <c r="N756" s="1"/>
      <c r="O756" s="2"/>
      <c r="P756" s="2"/>
    </row>
    <row r="757" spans="1:16" x14ac:dyDescent="0.3">
      <c r="A757" s="1"/>
      <c r="B757" s="11"/>
      <c r="C757" s="11"/>
      <c r="D757" s="14"/>
      <c r="E757" s="83">
        <f t="shared" si="48"/>
        <v>-3</v>
      </c>
      <c r="F757" s="26"/>
      <c r="G757" s="30">
        <f t="shared" si="49"/>
        <v>0</v>
      </c>
      <c r="H757" s="23"/>
      <c r="I757" s="32"/>
      <c r="J757" s="32"/>
      <c r="K757" s="32"/>
      <c r="L757" s="32"/>
      <c r="M757" s="32"/>
      <c r="N757" s="1"/>
      <c r="O757" s="2"/>
      <c r="P757" s="2"/>
    </row>
    <row r="758" spans="1:16" x14ac:dyDescent="0.3">
      <c r="A758" s="1"/>
      <c r="B758" s="11"/>
      <c r="C758" s="11"/>
      <c r="D758" s="14"/>
      <c r="E758" s="83">
        <f t="shared" si="48"/>
        <v>-3</v>
      </c>
      <c r="F758" s="26"/>
      <c r="G758" s="30">
        <f t="shared" si="49"/>
        <v>0</v>
      </c>
      <c r="H758" s="23"/>
      <c r="I758" s="32"/>
      <c r="J758" s="32"/>
      <c r="K758" s="32"/>
      <c r="L758" s="32"/>
      <c r="M758" s="32"/>
      <c r="N758" s="1"/>
      <c r="O758" s="2"/>
      <c r="P758" s="2"/>
    </row>
    <row r="759" spans="1:16" x14ac:dyDescent="0.3">
      <c r="A759" s="1"/>
      <c r="B759" s="11"/>
      <c r="C759" s="11"/>
      <c r="D759" s="14"/>
      <c r="E759" s="83">
        <f t="shared" si="48"/>
        <v>-3</v>
      </c>
      <c r="F759" s="26"/>
      <c r="G759" s="30">
        <f t="shared" si="49"/>
        <v>0</v>
      </c>
      <c r="H759" s="23"/>
      <c r="I759" s="32"/>
      <c r="J759" s="32"/>
      <c r="K759" s="32"/>
      <c r="L759" s="32"/>
      <c r="M759" s="32"/>
      <c r="N759" s="1"/>
      <c r="O759" s="2"/>
      <c r="P759" s="2"/>
    </row>
    <row r="760" spans="1:16" x14ac:dyDescent="0.3">
      <c r="A760" s="1"/>
      <c r="B760" s="11"/>
      <c r="C760" s="11"/>
      <c r="D760" s="14"/>
      <c r="E760" s="83">
        <f t="shared" si="48"/>
        <v>-3</v>
      </c>
      <c r="F760" s="26"/>
      <c r="G760" s="30">
        <f t="shared" si="49"/>
        <v>0</v>
      </c>
      <c r="H760" s="23"/>
      <c r="I760" s="32"/>
      <c r="J760" s="32"/>
      <c r="K760" s="32"/>
      <c r="L760" s="32"/>
      <c r="M760" s="32"/>
      <c r="N760" s="1"/>
      <c r="O760" s="2"/>
      <c r="P760" s="2"/>
    </row>
    <row r="761" spans="1:16" x14ac:dyDescent="0.3">
      <c r="A761" s="1"/>
      <c r="B761" s="11"/>
      <c r="C761" s="11"/>
      <c r="D761" s="14"/>
      <c r="E761" s="83">
        <f t="shared" si="48"/>
        <v>-3</v>
      </c>
      <c r="F761" s="26"/>
      <c r="G761" s="30">
        <f t="shared" si="49"/>
        <v>0</v>
      </c>
      <c r="H761" s="23"/>
      <c r="I761" s="32"/>
      <c r="J761" s="32"/>
      <c r="K761" s="32"/>
      <c r="L761" s="32"/>
      <c r="M761" s="32"/>
      <c r="N761" s="1"/>
      <c r="O761" s="2"/>
      <c r="P761" s="2"/>
    </row>
    <row r="762" spans="1:16" x14ac:dyDescent="0.3">
      <c r="A762" s="1"/>
      <c r="B762" s="11"/>
      <c r="C762" s="11"/>
      <c r="D762" s="14"/>
      <c r="E762" s="83">
        <f t="shared" si="48"/>
        <v>-3</v>
      </c>
      <c r="F762" s="26"/>
      <c r="G762" s="30">
        <f t="shared" si="49"/>
        <v>0</v>
      </c>
      <c r="H762" s="23"/>
      <c r="I762" s="32"/>
      <c r="J762" s="32"/>
      <c r="K762" s="32"/>
      <c r="L762" s="32"/>
      <c r="M762" s="32"/>
      <c r="N762" s="1"/>
      <c r="O762" s="2"/>
      <c r="P762" s="2"/>
    </row>
    <row r="763" spans="1:16" x14ac:dyDescent="0.3">
      <c r="A763" s="1"/>
      <c r="B763" s="11"/>
      <c r="C763" s="11"/>
      <c r="D763" s="14"/>
      <c r="E763" s="83">
        <f t="shared" si="48"/>
        <v>-3</v>
      </c>
      <c r="F763" s="26"/>
      <c r="G763" s="30">
        <f t="shared" si="49"/>
        <v>0</v>
      </c>
      <c r="H763" s="23"/>
      <c r="I763" s="32"/>
      <c r="J763" s="32"/>
      <c r="K763" s="32"/>
      <c r="L763" s="32"/>
      <c r="M763" s="32"/>
      <c r="N763" s="1"/>
      <c r="O763" s="2"/>
      <c r="P763" s="2"/>
    </row>
    <row r="764" spans="1:16" x14ac:dyDescent="0.3">
      <c r="A764" s="1"/>
      <c r="B764" s="11"/>
      <c r="C764" s="11"/>
      <c r="D764" s="14"/>
      <c r="E764" s="83">
        <f t="shared" si="48"/>
        <v>-3</v>
      </c>
      <c r="F764" s="26"/>
      <c r="G764" s="30">
        <f t="shared" si="49"/>
        <v>0</v>
      </c>
      <c r="H764" s="23"/>
      <c r="I764" s="32"/>
      <c r="J764" s="32"/>
      <c r="K764" s="32"/>
      <c r="L764" s="32"/>
      <c r="M764" s="32"/>
      <c r="N764" s="1"/>
      <c r="O764" s="2"/>
      <c r="P764" s="2"/>
    </row>
    <row r="765" spans="1:16" x14ac:dyDescent="0.3">
      <c r="A765" s="1"/>
      <c r="B765" s="11"/>
      <c r="C765" s="11"/>
      <c r="D765" s="14"/>
      <c r="E765" s="83">
        <f t="shared" si="48"/>
        <v>-3</v>
      </c>
      <c r="F765" s="26"/>
      <c r="G765" s="30">
        <f t="shared" si="49"/>
        <v>0</v>
      </c>
      <c r="H765" s="23"/>
      <c r="I765" s="32"/>
      <c r="J765" s="32"/>
      <c r="K765" s="32"/>
      <c r="L765" s="32"/>
      <c r="M765" s="32"/>
      <c r="N765" s="1"/>
      <c r="O765" s="2"/>
      <c r="P765" s="2"/>
    </row>
    <row r="766" spans="1:16" x14ac:dyDescent="0.3">
      <c r="A766" s="1"/>
      <c r="B766" s="11"/>
      <c r="C766" s="11"/>
      <c r="D766" s="14"/>
      <c r="E766" s="83">
        <f t="shared" si="48"/>
        <v>-3</v>
      </c>
      <c r="F766" s="26"/>
      <c r="G766" s="30">
        <f t="shared" si="49"/>
        <v>0</v>
      </c>
      <c r="H766" s="23"/>
      <c r="I766" s="32"/>
      <c r="J766" s="32"/>
      <c r="K766" s="32"/>
      <c r="L766" s="32"/>
      <c r="M766" s="32"/>
      <c r="N766" s="1"/>
      <c r="O766" s="2"/>
      <c r="P766" s="2"/>
    </row>
    <row r="767" spans="1:16" x14ac:dyDescent="0.3">
      <c r="A767" s="1"/>
      <c r="B767" s="11"/>
      <c r="C767" s="11"/>
      <c r="D767" s="14"/>
      <c r="E767" s="83">
        <f t="shared" si="48"/>
        <v>-3</v>
      </c>
      <c r="F767" s="26"/>
      <c r="G767" s="30">
        <f t="shared" si="49"/>
        <v>0</v>
      </c>
      <c r="H767" s="23"/>
      <c r="I767" s="32"/>
      <c r="J767" s="32"/>
      <c r="K767" s="32"/>
      <c r="L767" s="32"/>
      <c r="M767" s="32"/>
      <c r="N767" s="1"/>
      <c r="O767" s="2"/>
      <c r="P767" s="2"/>
    </row>
    <row r="768" spans="1:16" x14ac:dyDescent="0.3">
      <c r="A768" s="1"/>
      <c r="B768" s="11"/>
      <c r="C768" s="11"/>
      <c r="D768" s="14"/>
      <c r="E768" s="83">
        <f t="shared" si="48"/>
        <v>-3</v>
      </c>
      <c r="F768" s="26"/>
      <c r="G768" s="30">
        <f t="shared" si="49"/>
        <v>0</v>
      </c>
      <c r="H768" s="23"/>
      <c r="I768" s="32"/>
      <c r="J768" s="32"/>
      <c r="K768" s="32"/>
      <c r="L768" s="32"/>
      <c r="M768" s="32"/>
      <c r="N768" s="1"/>
      <c r="O768" s="2"/>
      <c r="P768" s="2"/>
    </row>
    <row r="769" spans="1:16" x14ac:dyDescent="0.3">
      <c r="A769" s="1"/>
      <c r="B769" s="11"/>
      <c r="C769" s="11"/>
      <c r="D769" s="14"/>
      <c r="E769" s="83">
        <f t="shared" si="48"/>
        <v>-3</v>
      </c>
      <c r="F769" s="26"/>
      <c r="G769" s="30">
        <f t="shared" si="49"/>
        <v>0</v>
      </c>
      <c r="H769" s="23"/>
      <c r="I769" s="32"/>
      <c r="J769" s="32"/>
      <c r="K769" s="32"/>
      <c r="L769" s="32"/>
      <c r="M769" s="32"/>
      <c r="N769" s="1"/>
      <c r="O769" s="2"/>
      <c r="P769" s="2"/>
    </row>
    <row r="770" spans="1:16" x14ac:dyDescent="0.3">
      <c r="A770" s="1"/>
      <c r="B770" s="11"/>
      <c r="C770" s="11"/>
      <c r="D770" s="14"/>
      <c r="E770" s="83">
        <f t="shared" si="48"/>
        <v>-3</v>
      </c>
      <c r="F770" s="26"/>
      <c r="G770" s="30">
        <f t="shared" si="49"/>
        <v>0</v>
      </c>
      <c r="H770" s="23"/>
      <c r="I770" s="32"/>
      <c r="J770" s="32"/>
      <c r="K770" s="32"/>
      <c r="L770" s="32"/>
      <c r="M770" s="32"/>
      <c r="N770" s="1"/>
      <c r="O770" s="2"/>
      <c r="P770" s="2"/>
    </row>
    <row r="771" spans="1:16" x14ac:dyDescent="0.3">
      <c r="A771" s="1"/>
      <c r="B771" s="11"/>
      <c r="C771" s="11"/>
      <c r="D771" s="14"/>
      <c r="E771" s="83">
        <f t="shared" si="48"/>
        <v>-3</v>
      </c>
      <c r="F771" s="26"/>
      <c r="G771" s="30">
        <f t="shared" si="49"/>
        <v>0</v>
      </c>
      <c r="H771" s="23"/>
      <c r="I771" s="32"/>
      <c r="J771" s="32"/>
      <c r="K771" s="32"/>
      <c r="L771" s="32"/>
      <c r="M771" s="32"/>
      <c r="N771" s="1"/>
      <c r="O771" s="2"/>
      <c r="P771" s="2"/>
    </row>
    <row r="772" spans="1:16" x14ac:dyDescent="0.3">
      <c r="A772" s="1"/>
      <c r="B772" s="11"/>
      <c r="C772" s="11"/>
      <c r="D772" s="14"/>
      <c r="E772" s="83">
        <f t="shared" si="48"/>
        <v>-3</v>
      </c>
      <c r="F772" s="26"/>
      <c r="G772" s="30">
        <f t="shared" si="49"/>
        <v>0</v>
      </c>
      <c r="H772" s="23"/>
      <c r="I772" s="32"/>
      <c r="J772" s="32"/>
      <c r="K772" s="32"/>
      <c r="L772" s="32"/>
      <c r="M772" s="32"/>
      <c r="N772" s="1"/>
      <c r="O772" s="2"/>
      <c r="P772" s="2"/>
    </row>
    <row r="773" spans="1:16" x14ac:dyDescent="0.3">
      <c r="A773" s="1"/>
      <c r="B773" s="11"/>
      <c r="C773" s="11"/>
      <c r="D773" s="14"/>
      <c r="E773" s="83">
        <f t="shared" si="48"/>
        <v>-3</v>
      </c>
      <c r="F773" s="26"/>
      <c r="G773" s="30">
        <f t="shared" si="49"/>
        <v>0</v>
      </c>
      <c r="H773" s="23"/>
      <c r="I773" s="32"/>
      <c r="J773" s="32"/>
      <c r="K773" s="32"/>
      <c r="L773" s="32"/>
      <c r="M773" s="32"/>
      <c r="N773" s="1"/>
      <c r="O773" s="2"/>
      <c r="P773" s="2"/>
    </row>
    <row r="774" spans="1:16" x14ac:dyDescent="0.3">
      <c r="A774" s="1"/>
      <c r="B774" s="11"/>
      <c r="C774" s="11"/>
      <c r="D774" s="14"/>
      <c r="E774" s="83">
        <f t="shared" si="48"/>
        <v>-3</v>
      </c>
      <c r="F774" s="26"/>
      <c r="G774" s="30">
        <f t="shared" si="49"/>
        <v>0</v>
      </c>
      <c r="H774" s="23"/>
      <c r="I774" s="32"/>
      <c r="J774" s="32"/>
      <c r="K774" s="32"/>
      <c r="L774" s="32"/>
      <c r="M774" s="32"/>
      <c r="N774" s="1"/>
      <c r="O774" s="2"/>
      <c r="P774" s="2"/>
    </row>
    <row r="775" spans="1:16" x14ac:dyDescent="0.3">
      <c r="A775" s="1"/>
      <c r="B775" s="11"/>
      <c r="C775" s="11"/>
      <c r="D775" s="14"/>
      <c r="E775" s="83">
        <f t="shared" si="48"/>
        <v>-3</v>
      </c>
      <c r="F775" s="26"/>
      <c r="G775" s="30">
        <f t="shared" si="49"/>
        <v>0</v>
      </c>
      <c r="H775" s="23"/>
      <c r="I775" s="32"/>
      <c r="J775" s="32"/>
      <c r="K775" s="32"/>
      <c r="L775" s="32"/>
      <c r="M775" s="32"/>
      <c r="N775" s="1"/>
      <c r="O775" s="2"/>
      <c r="P775" s="2"/>
    </row>
    <row r="776" spans="1:16" x14ac:dyDescent="0.3">
      <c r="A776" s="1"/>
      <c r="B776" s="11"/>
      <c r="C776" s="11"/>
      <c r="D776" s="14"/>
      <c r="E776" s="83">
        <f t="shared" si="48"/>
        <v>-3</v>
      </c>
      <c r="F776" s="26"/>
      <c r="G776" s="30">
        <f t="shared" si="49"/>
        <v>0</v>
      </c>
      <c r="H776" s="23"/>
      <c r="I776" s="32"/>
      <c r="J776" s="32"/>
      <c r="K776" s="32"/>
      <c r="L776" s="32"/>
      <c r="M776" s="32"/>
      <c r="N776" s="1"/>
      <c r="O776" s="2"/>
      <c r="P776" s="2"/>
    </row>
    <row r="777" spans="1:16" x14ac:dyDescent="0.3">
      <c r="A777" s="1"/>
      <c r="B777" s="11"/>
      <c r="C777" s="11"/>
      <c r="D777" s="14"/>
      <c r="E777" s="83">
        <f t="shared" si="48"/>
        <v>-3</v>
      </c>
      <c r="F777" s="26"/>
      <c r="G777" s="30">
        <f t="shared" si="49"/>
        <v>0</v>
      </c>
      <c r="H777" s="23"/>
      <c r="I777" s="32"/>
      <c r="J777" s="32"/>
      <c r="K777" s="32"/>
      <c r="L777" s="32"/>
      <c r="M777" s="32"/>
      <c r="N777" s="1"/>
      <c r="O777" s="2"/>
      <c r="P777" s="2"/>
    </row>
    <row r="778" spans="1:16" x14ac:dyDescent="0.3">
      <c r="A778" s="1"/>
      <c r="B778" s="11"/>
      <c r="C778" s="11"/>
      <c r="D778" s="14"/>
      <c r="E778" s="83">
        <f t="shared" si="48"/>
        <v>-3</v>
      </c>
      <c r="F778" s="26"/>
      <c r="G778" s="30">
        <f t="shared" si="49"/>
        <v>0</v>
      </c>
      <c r="H778" s="23"/>
      <c r="I778" s="32"/>
      <c r="J778" s="32"/>
      <c r="K778" s="32"/>
      <c r="L778" s="32"/>
      <c r="M778" s="32"/>
      <c r="N778" s="1"/>
      <c r="O778" s="2"/>
      <c r="P778" s="2"/>
    </row>
    <row r="779" spans="1:16" x14ac:dyDescent="0.3">
      <c r="A779" s="1"/>
      <c r="B779" s="11"/>
      <c r="C779" s="11"/>
      <c r="D779" s="14"/>
      <c r="E779" s="83">
        <f t="shared" si="48"/>
        <v>-3</v>
      </c>
      <c r="F779" s="26"/>
      <c r="G779" s="30">
        <f t="shared" si="49"/>
        <v>0</v>
      </c>
      <c r="H779" s="23"/>
      <c r="I779" s="32"/>
      <c r="J779" s="32"/>
      <c r="K779" s="32"/>
      <c r="L779" s="32"/>
      <c r="M779" s="32"/>
      <c r="N779" s="1"/>
      <c r="O779" s="2"/>
      <c r="P779" s="2"/>
    </row>
    <row r="780" spans="1:16" x14ac:dyDescent="0.3">
      <c r="A780" s="1"/>
      <c r="B780" s="11"/>
      <c r="C780" s="11"/>
      <c r="D780" s="14"/>
      <c r="E780" s="83">
        <f t="shared" si="48"/>
        <v>-3</v>
      </c>
      <c r="F780" s="26"/>
      <c r="G780" s="30">
        <f t="shared" si="49"/>
        <v>0</v>
      </c>
      <c r="H780" s="23"/>
      <c r="I780" s="32"/>
      <c r="J780" s="32"/>
      <c r="K780" s="32"/>
      <c r="L780" s="32"/>
      <c r="M780" s="32"/>
      <c r="N780" s="1"/>
      <c r="O780" s="2"/>
      <c r="P780" s="2"/>
    </row>
  </sheetData>
  <sheetProtection formatCells="0" formatColumns="0" formatRows="0" insertColumns="0" insertRows="0" insertHyperlinks="0" deleteColumns="0" deleteRows="0" sort="0" autoFilter="0" pivotTables="0"/>
  <autoFilter ref="A1:P780">
    <sortState ref="A2:U526">
      <sortCondition ref="A1:A790"/>
    </sortState>
  </autoFilter>
  <sortState ref="A856:XFC1352">
    <sortCondition ref="F856:F1352"/>
  </sortState>
  <conditionalFormatting sqref="D32 D38 D119 D2 D284:D285 D279:D282 D14:D24 D42 D287:D296 D259:D264 D556 D661:D719 D202 D781:D1048576 D192:D194 D563:D569 D585 D609 D560 D572:D576 D589 D592:D593 D598:D606 D611:D654 D338:D339 D500 D302 D163:D170 C255 D241:D257 D104:D106 D266:D268 D79:D102 D189:D190 D204:D239 D520:D532">
    <cfRule type="containsText" dxfId="445" priority="1665" operator="containsText" text="ISRAEL">
      <formula>NOT(ISERROR(SEARCH("ISRAEL",C2)))</formula>
    </cfRule>
    <cfRule type="containsText" dxfId="444" priority="1666" operator="containsText" text="ISRRAEL">
      <formula>NOT(ISERROR(SEARCH("ISRRAEL",C2)))</formula>
    </cfRule>
  </conditionalFormatting>
  <conditionalFormatting sqref="D25">
    <cfRule type="containsText" dxfId="443" priority="855" operator="containsText" text="ISRAEL">
      <formula>NOT(ISERROR(SEARCH("ISRAEL",D25)))</formula>
    </cfRule>
    <cfRule type="containsText" dxfId="442" priority="856" operator="containsText" text="ISRRAEL">
      <formula>NOT(ISERROR(SEARCH("ISRRAEL",D25)))</formula>
    </cfRule>
  </conditionalFormatting>
  <conditionalFormatting sqref="D26:D31">
    <cfRule type="containsText" dxfId="441" priority="853" operator="containsText" text="ISRAEL">
      <formula>NOT(ISERROR(SEARCH("ISRAEL",D26)))</formula>
    </cfRule>
    <cfRule type="containsText" dxfId="440" priority="854" operator="containsText" text="ISRRAEL">
      <formula>NOT(ISERROR(SEARCH("ISRRAEL",D26)))</formula>
    </cfRule>
  </conditionalFormatting>
  <conditionalFormatting sqref="D33:D37">
    <cfRule type="containsText" dxfId="439" priority="851" operator="containsText" text="ISRAEL">
      <formula>NOT(ISERROR(SEARCH("ISRAEL",D33)))</formula>
    </cfRule>
    <cfRule type="containsText" dxfId="438" priority="852" operator="containsText" text="ISRRAEL">
      <formula>NOT(ISERROR(SEARCH("ISRRAEL",D33)))</formula>
    </cfRule>
  </conditionalFormatting>
  <conditionalFormatting sqref="D51:D54">
    <cfRule type="containsText" dxfId="437" priority="845" operator="containsText" text="ISRAEL">
      <formula>NOT(ISERROR(SEARCH("ISRAEL",D51)))</formula>
    </cfRule>
    <cfRule type="containsText" dxfId="436" priority="846" operator="containsText" text="ISRRAEL">
      <formula>NOT(ISERROR(SEARCH("ISRRAEL",D51)))</formula>
    </cfRule>
  </conditionalFormatting>
  <conditionalFormatting sqref="D39">
    <cfRule type="containsText" dxfId="435" priority="849" operator="containsText" text="ISRAEL">
      <formula>NOT(ISERROR(SEARCH("ISRAEL",D39)))</formula>
    </cfRule>
    <cfRule type="containsText" dxfId="434" priority="850" operator="containsText" text="ISRRAEL">
      <formula>NOT(ISERROR(SEARCH("ISRRAEL",D39)))</formula>
    </cfRule>
  </conditionalFormatting>
  <conditionalFormatting sqref="D103 D121:D122 D126:D127 D129">
    <cfRule type="containsText" dxfId="433" priority="837" operator="containsText" text="ISRAEL">
      <formula>NOT(ISERROR(SEARCH("ISRAEL",D103)))</formula>
    </cfRule>
    <cfRule type="containsText" dxfId="432" priority="838" operator="containsText" text="ISRRAEL">
      <formula>NOT(ISERROR(SEARCH("ISRRAEL",D103)))</formula>
    </cfRule>
  </conditionalFormatting>
  <conditionalFormatting sqref="D124">
    <cfRule type="containsText" dxfId="431" priority="825" operator="containsText" text="ISRAEL">
      <formula>NOT(ISERROR(SEARCH("ISRAEL",D124)))</formula>
    </cfRule>
    <cfRule type="containsText" dxfId="430" priority="826" operator="containsText" text="ISRRAEL">
      <formula>NOT(ISERROR(SEARCH("ISRRAEL",D124)))</formula>
    </cfRule>
  </conditionalFormatting>
  <conditionalFormatting sqref="D143:D144 D149:D151">
    <cfRule type="containsText" dxfId="429" priority="817" operator="containsText" text="ISRAEL">
      <formula>NOT(ISERROR(SEARCH("ISRAEL",D143)))</formula>
    </cfRule>
    <cfRule type="containsText" dxfId="428" priority="818" operator="containsText" text="ISRRAEL">
      <formula>NOT(ISERROR(SEARCH("ISRRAEL",D143)))</formula>
    </cfRule>
  </conditionalFormatting>
  <conditionalFormatting sqref="D128">
    <cfRule type="containsText" dxfId="427" priority="821" operator="containsText" text="ISRAEL">
      <formula>NOT(ISERROR(SEARCH("ISRAEL",D128)))</formula>
    </cfRule>
    <cfRule type="containsText" dxfId="426" priority="822" operator="containsText" text="ISRRAEL">
      <formula>NOT(ISERROR(SEARCH("ISRRAEL",D128)))</formula>
    </cfRule>
  </conditionalFormatting>
  <conditionalFormatting sqref="D120">
    <cfRule type="containsText" dxfId="425" priority="829" operator="containsText" text="ISRAEL">
      <formula>NOT(ISERROR(SEARCH("ISRAEL",D120)))</formula>
    </cfRule>
    <cfRule type="containsText" dxfId="424" priority="830" operator="containsText" text="ISRRAEL">
      <formula>NOT(ISERROR(SEARCH("ISRRAEL",D120)))</formula>
    </cfRule>
  </conditionalFormatting>
  <conditionalFormatting sqref="D123">
    <cfRule type="containsText" dxfId="423" priority="827" operator="containsText" text="ISRAEL">
      <formula>NOT(ISERROR(SEARCH("ISRAEL",D123)))</formula>
    </cfRule>
    <cfRule type="containsText" dxfId="422" priority="828" operator="containsText" text="ISRRAEL">
      <formula>NOT(ISERROR(SEARCH("ISRRAEL",D123)))</formula>
    </cfRule>
  </conditionalFormatting>
  <conditionalFormatting sqref="D147">
    <cfRule type="containsText" dxfId="421" priority="803" operator="containsText" text="ISRAEL">
      <formula>NOT(ISERROR(SEARCH("ISRAEL",D147)))</formula>
    </cfRule>
    <cfRule type="containsText" dxfId="420" priority="804" operator="containsText" text="ISRRAEL">
      <formula>NOT(ISERROR(SEARCH("ISRRAEL",D147)))</formula>
    </cfRule>
  </conditionalFormatting>
  <conditionalFormatting sqref="D125">
    <cfRule type="containsText" dxfId="419" priority="823" operator="containsText" text="ISRAEL">
      <formula>NOT(ISERROR(SEARCH("ISRAEL",D125)))</formula>
    </cfRule>
    <cfRule type="containsText" dxfId="418" priority="824" operator="containsText" text="ISRRAEL">
      <formula>NOT(ISERROR(SEARCH("ISRRAEL",D125)))</formula>
    </cfRule>
  </conditionalFormatting>
  <conditionalFormatting sqref="D145">
    <cfRule type="containsText" dxfId="417" priority="799" operator="containsText" text="ISRAEL">
      <formula>NOT(ISERROR(SEARCH("ISRAEL",D145)))</formula>
    </cfRule>
    <cfRule type="containsText" dxfId="416" priority="800" operator="containsText" text="ISRRAEL">
      <formula>NOT(ISERROR(SEARCH("ISRRAEL",D145)))</formula>
    </cfRule>
  </conditionalFormatting>
  <conditionalFormatting sqref="D130:D134">
    <cfRule type="containsText" dxfId="415" priority="819" operator="containsText" text="ISRAEL">
      <formula>NOT(ISERROR(SEARCH("ISRAEL",D130)))</formula>
    </cfRule>
    <cfRule type="containsText" dxfId="414" priority="820" operator="containsText" text="ISRRAEL">
      <formula>NOT(ISERROR(SEARCH("ISRRAEL",D130)))</formula>
    </cfRule>
  </conditionalFormatting>
  <conditionalFormatting sqref="D137:D138">
    <cfRule type="containsText" dxfId="413" priority="815" operator="containsText" text="ISRAEL">
      <formula>NOT(ISERROR(SEARCH("ISRAEL",D137)))</formula>
    </cfRule>
    <cfRule type="containsText" dxfId="412" priority="816" operator="containsText" text="ISRRAEL">
      <formula>NOT(ISERROR(SEARCH("ISRRAEL",D137)))</formula>
    </cfRule>
  </conditionalFormatting>
  <conditionalFormatting sqref="D135">
    <cfRule type="containsText" dxfId="411" priority="813" operator="containsText" text="ISRAEL">
      <formula>NOT(ISERROR(SEARCH("ISRAEL",D135)))</formula>
    </cfRule>
    <cfRule type="containsText" dxfId="410" priority="814" operator="containsText" text="ISRRAEL">
      <formula>NOT(ISERROR(SEARCH("ISRRAEL",D135)))</formula>
    </cfRule>
  </conditionalFormatting>
  <conditionalFormatting sqref="D136">
    <cfRule type="containsText" dxfId="409" priority="811" operator="containsText" text="ISRAEL">
      <formula>NOT(ISERROR(SEARCH("ISRAEL",D136)))</formula>
    </cfRule>
    <cfRule type="containsText" dxfId="408" priority="812" operator="containsText" text="ISRRAEL">
      <formula>NOT(ISERROR(SEARCH("ISRRAEL",D136)))</formula>
    </cfRule>
  </conditionalFormatting>
  <conditionalFormatting sqref="D141:D142">
    <cfRule type="containsText" dxfId="407" priority="809" operator="containsText" text="ISRAEL">
      <formula>NOT(ISERROR(SEARCH("ISRAEL",D141)))</formula>
    </cfRule>
    <cfRule type="containsText" dxfId="406" priority="810" operator="containsText" text="ISRRAEL">
      <formula>NOT(ISERROR(SEARCH("ISRRAEL",D141)))</formula>
    </cfRule>
  </conditionalFormatting>
  <conditionalFormatting sqref="D140">
    <cfRule type="containsText" dxfId="405" priority="805" operator="containsText" text="ISRAEL">
      <formula>NOT(ISERROR(SEARCH("ISRAEL",D140)))</formula>
    </cfRule>
    <cfRule type="containsText" dxfId="404" priority="806" operator="containsText" text="ISRRAEL">
      <formula>NOT(ISERROR(SEARCH("ISRRAEL",D140)))</formula>
    </cfRule>
  </conditionalFormatting>
  <conditionalFormatting sqref="D148">
    <cfRule type="containsText" dxfId="403" priority="801" operator="containsText" text="ISRAEL">
      <formula>NOT(ISERROR(SEARCH("ISRAEL",D148)))</formula>
    </cfRule>
    <cfRule type="containsText" dxfId="402" priority="802" operator="containsText" text="ISRRAEL">
      <formula>NOT(ISERROR(SEARCH("ISRRAEL",D148)))</formula>
    </cfRule>
  </conditionalFormatting>
  <conditionalFormatting sqref="D146">
    <cfRule type="containsText" dxfId="401" priority="797" operator="containsText" text="ISRAEL">
      <formula>NOT(ISERROR(SEARCH("ISRAEL",D146)))</formula>
    </cfRule>
    <cfRule type="containsText" dxfId="400" priority="798" operator="containsText" text="ISRRAEL">
      <formula>NOT(ISERROR(SEARCH("ISRRAEL",D146)))</formula>
    </cfRule>
  </conditionalFormatting>
  <conditionalFormatting sqref="D55:D57 D74:D78 D59:D72">
    <cfRule type="containsText" dxfId="399" priority="763" operator="containsText" text="ISRAEL">
      <formula>NOT(ISERROR(SEARCH("ISRAEL",D55)))</formula>
    </cfRule>
    <cfRule type="containsText" dxfId="398" priority="764" operator="containsText" text="ISRRAEL">
      <formula>NOT(ISERROR(SEARCH("ISRRAEL",D55)))</formula>
    </cfRule>
  </conditionalFormatting>
  <conditionalFormatting sqref="D4">
    <cfRule type="containsText" dxfId="397" priority="685" operator="containsText" text="ISRAEL">
      <formula>NOT(ISERROR(SEARCH("ISRAEL",D4)))</formula>
    </cfRule>
    <cfRule type="containsText" dxfId="396" priority="686" operator="containsText" text="ISRRAEL">
      <formula>NOT(ISERROR(SEARCH("ISRRAEL",D4)))</formula>
    </cfRule>
  </conditionalFormatting>
  <conditionalFormatting sqref="D12">
    <cfRule type="containsText" dxfId="395" priority="669" operator="containsText" text="ISRAEL">
      <formula>NOT(ISERROR(SEARCH("ISRAEL",D12)))</formula>
    </cfRule>
    <cfRule type="containsText" dxfId="394" priority="670" operator="containsText" text="ISRRAEL">
      <formula>NOT(ISERROR(SEARCH("ISRRAEL",D12)))</formula>
    </cfRule>
  </conditionalFormatting>
  <conditionalFormatting sqref="D13">
    <cfRule type="containsText" dxfId="393" priority="667" operator="containsText" text="ISRAEL">
      <formula>NOT(ISERROR(SEARCH("ISRAEL",D13)))</formula>
    </cfRule>
    <cfRule type="containsText" dxfId="392" priority="668" operator="containsText" text="ISRRAEL">
      <formula>NOT(ISERROR(SEARCH("ISRRAEL",D13)))</formula>
    </cfRule>
  </conditionalFormatting>
  <conditionalFormatting sqref="D187">
    <cfRule type="containsText" dxfId="391" priority="723" operator="containsText" text="ISRAEL">
      <formula>NOT(ISERROR(SEARCH("ISRAEL",D187)))</formula>
    </cfRule>
    <cfRule type="containsText" dxfId="390" priority="724" operator="containsText" text="ISRRAEL">
      <formula>NOT(ISERROR(SEARCH("ISRRAEL",D187)))</formula>
    </cfRule>
  </conditionalFormatting>
  <conditionalFormatting sqref="D5">
    <cfRule type="containsText" dxfId="389" priority="683" operator="containsText" text="ISRAEL">
      <formula>NOT(ISERROR(SEARCH("ISRAEL",D5)))</formula>
    </cfRule>
    <cfRule type="containsText" dxfId="388" priority="684" operator="containsText" text="ISRRAEL">
      <formula>NOT(ISERROR(SEARCH("ISRRAEL",D5)))</formula>
    </cfRule>
  </conditionalFormatting>
  <conditionalFormatting sqref="D9">
    <cfRule type="containsText" dxfId="387" priority="675" operator="containsText" text="ISRAEL">
      <formula>NOT(ISERROR(SEARCH("ISRAEL",D9)))</formula>
    </cfRule>
    <cfRule type="containsText" dxfId="386" priority="676" operator="containsText" text="ISRRAEL">
      <formula>NOT(ISERROR(SEARCH("ISRRAEL",D9)))</formula>
    </cfRule>
  </conditionalFormatting>
  <conditionalFormatting sqref="D10">
    <cfRule type="containsText" dxfId="385" priority="673" operator="containsText" text="ISRAEL">
      <formula>NOT(ISERROR(SEARCH("ISRAEL",D10)))</formula>
    </cfRule>
    <cfRule type="containsText" dxfId="384" priority="674" operator="containsText" text="ISRRAEL">
      <formula>NOT(ISERROR(SEARCH("ISRRAEL",D10)))</formula>
    </cfRule>
  </conditionalFormatting>
  <conditionalFormatting sqref="D11">
    <cfRule type="containsText" dxfId="383" priority="671" operator="containsText" text="ISRAEL">
      <formula>NOT(ISERROR(SEARCH("ISRAEL",D11)))</formula>
    </cfRule>
    <cfRule type="containsText" dxfId="382" priority="672" operator="containsText" text="ISRRAEL">
      <formula>NOT(ISERROR(SEARCH("ISRRAEL",D11)))</formula>
    </cfRule>
  </conditionalFormatting>
  <conditionalFormatting sqref="D139">
    <cfRule type="containsText" dxfId="381" priority="663" operator="containsText" text="ISRAEL">
      <formula>NOT(ISERROR(SEARCH("ISRAEL",D139)))</formula>
    </cfRule>
    <cfRule type="containsText" dxfId="380" priority="664" operator="containsText" text="ISRRAEL">
      <formula>NOT(ISERROR(SEARCH("ISRRAEL",D139)))</formula>
    </cfRule>
  </conditionalFormatting>
  <conditionalFormatting sqref="D1">
    <cfRule type="containsText" dxfId="379" priority="689" operator="containsText" text="ISRAEL">
      <formula>NOT(ISERROR(SEARCH("ISRAEL",D1)))</formula>
    </cfRule>
    <cfRule type="containsText" dxfId="378" priority="690" operator="containsText" text="ISRRAEL">
      <formula>NOT(ISERROR(SEARCH("ISRRAEL",D1)))</formula>
    </cfRule>
  </conditionalFormatting>
  <conditionalFormatting sqref="D3">
    <cfRule type="containsText" dxfId="377" priority="687" operator="containsText" text="ISRAEL">
      <formula>NOT(ISERROR(SEARCH("ISRAEL",D3)))</formula>
    </cfRule>
    <cfRule type="containsText" dxfId="376" priority="688" operator="containsText" text="ISRRAEL">
      <formula>NOT(ISERROR(SEARCH("ISRRAEL",D3)))</formula>
    </cfRule>
  </conditionalFormatting>
  <conditionalFormatting sqref="D6">
    <cfRule type="containsText" dxfId="375" priority="681" operator="containsText" text="ISRAEL">
      <formula>NOT(ISERROR(SEARCH("ISRAEL",D6)))</formula>
    </cfRule>
    <cfRule type="containsText" dxfId="374" priority="682" operator="containsText" text="ISRRAEL">
      <formula>NOT(ISERROR(SEARCH("ISRRAEL",D6)))</formula>
    </cfRule>
  </conditionalFormatting>
  <conditionalFormatting sqref="D7">
    <cfRule type="containsText" dxfId="373" priority="679" operator="containsText" text="ISRAEL">
      <formula>NOT(ISERROR(SEARCH("ISRAEL",D7)))</formula>
    </cfRule>
    <cfRule type="containsText" dxfId="372" priority="680" operator="containsText" text="ISRRAEL">
      <formula>NOT(ISERROR(SEARCH("ISRRAEL",D7)))</formula>
    </cfRule>
  </conditionalFormatting>
  <conditionalFormatting sqref="D8">
    <cfRule type="containsText" dxfId="371" priority="677" operator="containsText" text="ISRAEL">
      <formula>NOT(ISERROR(SEARCH("ISRAEL",D8)))</formula>
    </cfRule>
    <cfRule type="containsText" dxfId="370" priority="678" operator="containsText" text="ISRRAEL">
      <formula>NOT(ISERROR(SEARCH("ISRRAEL",D8)))</formula>
    </cfRule>
  </conditionalFormatting>
  <conditionalFormatting sqref="D655:D656">
    <cfRule type="containsText" dxfId="369" priority="567" operator="containsText" text="ISRAEL">
      <formula>NOT(ISERROR(SEARCH("ISRAEL",D655)))</formula>
    </cfRule>
    <cfRule type="containsText" dxfId="368" priority="568" operator="containsText" text="ISRRAEL">
      <formula>NOT(ISERROR(SEARCH("ISRRAEL",D655)))</formula>
    </cfRule>
  </conditionalFormatting>
  <conditionalFormatting sqref="D657:D658">
    <cfRule type="containsText" dxfId="367" priority="565" operator="containsText" text="ISRAEL">
      <formula>NOT(ISERROR(SEARCH("ISRAEL",D657)))</formula>
    </cfRule>
    <cfRule type="containsText" dxfId="366" priority="566" operator="containsText" text="ISRRAEL">
      <formula>NOT(ISERROR(SEARCH("ISRRAEL",D657)))</formula>
    </cfRule>
  </conditionalFormatting>
  <conditionalFormatting sqref="D659:D660">
    <cfRule type="containsText" dxfId="365" priority="563" operator="containsText" text="ISRAEL">
      <formula>NOT(ISERROR(SEARCH("ISRAEL",D659)))</formula>
    </cfRule>
    <cfRule type="containsText" dxfId="364" priority="564" operator="containsText" text="ISRRAEL">
      <formula>NOT(ISERROR(SEARCH("ISRRAEL",D659)))</formula>
    </cfRule>
  </conditionalFormatting>
  <conditionalFormatting sqref="D196">
    <cfRule type="containsText" dxfId="363" priority="561" operator="containsText" text="ISRAEL">
      <formula>NOT(ISERROR(SEARCH("ISRAEL",D196)))</formula>
    </cfRule>
    <cfRule type="containsText" dxfId="362" priority="562" operator="containsText" text="ISRRAEL">
      <formula>NOT(ISERROR(SEARCH("ISRRAEL",D196)))</formula>
    </cfRule>
  </conditionalFormatting>
  <conditionalFormatting sqref="D198">
    <cfRule type="containsText" dxfId="361" priority="557" operator="containsText" text="ISRAEL">
      <formula>NOT(ISERROR(SEARCH("ISRAEL",D198)))</formula>
    </cfRule>
    <cfRule type="containsText" dxfId="360" priority="558" operator="containsText" text="ISRRAEL">
      <formula>NOT(ISERROR(SEARCH("ISRRAEL",D198)))</formula>
    </cfRule>
  </conditionalFormatting>
  <conditionalFormatting sqref="D200">
    <cfRule type="containsText" dxfId="359" priority="555" operator="containsText" text="ISRAEL">
      <formula>NOT(ISERROR(SEARCH("ISRAEL",D200)))</formula>
    </cfRule>
    <cfRule type="containsText" dxfId="358" priority="556" operator="containsText" text="ISRRAEL">
      <formula>NOT(ISERROR(SEARCH("ISRRAEL",D200)))</formula>
    </cfRule>
  </conditionalFormatting>
  <conditionalFormatting sqref="D203">
    <cfRule type="containsText" dxfId="357" priority="553" operator="containsText" text="ISRAEL">
      <formula>NOT(ISERROR(SEARCH("ISRAEL",D203)))</formula>
    </cfRule>
    <cfRule type="containsText" dxfId="356" priority="554" operator="containsText" text="ISRRAEL">
      <formula>NOT(ISERROR(SEARCH("ISRRAEL",D203)))</formula>
    </cfRule>
  </conditionalFormatting>
  <conditionalFormatting sqref="D738">
    <cfRule type="containsText" dxfId="355" priority="541" operator="containsText" text="ISRAEL">
      <formula>NOT(ISERROR(SEARCH("ISRAEL",D738)))</formula>
    </cfRule>
    <cfRule type="containsText" dxfId="354" priority="542" operator="containsText" text="ISRRAEL">
      <formula>NOT(ISERROR(SEARCH("ISRRAEL",D738)))</formula>
    </cfRule>
  </conditionalFormatting>
  <conditionalFormatting sqref="D722:D723 D726 D728">
    <cfRule type="containsText" dxfId="353" priority="551" operator="containsText" text="ISRAEL">
      <formula>NOT(ISERROR(SEARCH("ISRAEL",D722)))</formula>
    </cfRule>
    <cfRule type="containsText" dxfId="352" priority="552" operator="containsText" text="ISRRAEL">
      <formula>NOT(ISERROR(SEARCH("ISRRAEL",D722)))</formula>
    </cfRule>
  </conditionalFormatting>
  <conditionalFormatting sqref="D724">
    <cfRule type="containsText" dxfId="351" priority="549" operator="containsText" text="ISRAEL">
      <formula>NOT(ISERROR(SEARCH("ISRAEL",D724)))</formula>
    </cfRule>
    <cfRule type="containsText" dxfId="350" priority="550" operator="containsText" text="ISRRAEL">
      <formula>NOT(ISERROR(SEARCH("ISRRAEL",D724)))</formula>
    </cfRule>
  </conditionalFormatting>
  <conditionalFormatting sqref="D730:D732 D741 D743 D745 D747 D749:D750 D753 D756 D758 D760:D765 D768 D770:D774 D776 D779">
    <cfRule type="containsText" dxfId="349" priority="547" operator="containsText" text="ISRAEL">
      <formula>NOT(ISERROR(SEARCH("ISRAEL",D730)))</formula>
    </cfRule>
    <cfRule type="containsText" dxfId="348" priority="548" operator="containsText" text="ISRRAEL">
      <formula>NOT(ISERROR(SEARCH("ISRRAEL",D730)))</formula>
    </cfRule>
  </conditionalFormatting>
  <conditionalFormatting sqref="D734">
    <cfRule type="containsText" dxfId="347" priority="545" operator="containsText" text="ISRAEL">
      <formula>NOT(ISERROR(SEARCH("ISRAEL",D734)))</formula>
    </cfRule>
    <cfRule type="containsText" dxfId="346" priority="546" operator="containsText" text="ISRRAEL">
      <formula>NOT(ISERROR(SEARCH("ISRRAEL",D734)))</formula>
    </cfRule>
  </conditionalFormatting>
  <conditionalFormatting sqref="D736">
    <cfRule type="containsText" dxfId="345" priority="543" operator="containsText" text="ISRAEL">
      <formula>NOT(ISERROR(SEARCH("ISRAEL",D736)))</formula>
    </cfRule>
    <cfRule type="containsText" dxfId="344" priority="544" operator="containsText" text="ISRRAEL">
      <formula>NOT(ISERROR(SEARCH("ISRRAEL",D736)))</formula>
    </cfRule>
  </conditionalFormatting>
  <conditionalFormatting sqref="D186">
    <cfRule type="containsText" dxfId="343" priority="539" operator="containsText" text="ISRAEL">
      <formula>NOT(ISERROR(SEARCH("ISRAEL",D186)))</formula>
    </cfRule>
    <cfRule type="containsText" dxfId="342" priority="540" operator="containsText" text="ISRRAEL">
      <formula>NOT(ISERROR(SEARCH("ISRRAEL",D186)))</formula>
    </cfRule>
  </conditionalFormatting>
  <conditionalFormatting sqref="D188">
    <cfRule type="containsText" dxfId="341" priority="537" operator="containsText" text="ISRAEL">
      <formula>NOT(ISERROR(SEARCH("ISRAEL",D188)))</formula>
    </cfRule>
    <cfRule type="containsText" dxfId="340" priority="538" operator="containsText" text="ISRRAEL">
      <formula>NOT(ISERROR(SEARCH("ISRRAEL",D188)))</formula>
    </cfRule>
  </conditionalFormatting>
  <conditionalFormatting sqref="D191">
    <cfRule type="containsText" dxfId="339" priority="535" operator="containsText" text="ISRAEL">
      <formula>NOT(ISERROR(SEARCH("ISRAEL",D191)))</formula>
    </cfRule>
    <cfRule type="containsText" dxfId="338" priority="536" operator="containsText" text="ISRRAEL">
      <formula>NOT(ISERROR(SEARCH("ISRRAEL",D191)))</formula>
    </cfRule>
  </conditionalFormatting>
  <conditionalFormatting sqref="D195">
    <cfRule type="containsText" dxfId="337" priority="533" operator="containsText" text="ISRAEL">
      <formula>NOT(ISERROR(SEARCH("ISRAEL",D195)))</formula>
    </cfRule>
    <cfRule type="containsText" dxfId="336" priority="534" operator="containsText" text="ISRRAEL">
      <formula>NOT(ISERROR(SEARCH("ISRRAEL",D195)))</formula>
    </cfRule>
  </conditionalFormatting>
  <conditionalFormatting sqref="D197">
    <cfRule type="containsText" dxfId="335" priority="531" operator="containsText" text="ISRAEL">
      <formula>NOT(ISERROR(SEARCH("ISRAEL",D197)))</formula>
    </cfRule>
    <cfRule type="containsText" dxfId="334" priority="532" operator="containsText" text="ISRRAEL">
      <formula>NOT(ISERROR(SEARCH("ISRRAEL",D197)))</formula>
    </cfRule>
  </conditionalFormatting>
  <conditionalFormatting sqref="D199">
    <cfRule type="containsText" dxfId="333" priority="529" operator="containsText" text="ISRAEL">
      <formula>NOT(ISERROR(SEARCH("ISRAEL",D199)))</formula>
    </cfRule>
    <cfRule type="containsText" dxfId="332" priority="530" operator="containsText" text="ISRRAEL">
      <formula>NOT(ISERROR(SEARCH("ISRRAEL",D199)))</formula>
    </cfRule>
  </conditionalFormatting>
  <conditionalFormatting sqref="D201">
    <cfRule type="containsText" dxfId="331" priority="527" operator="containsText" text="ISRAEL">
      <formula>NOT(ISERROR(SEARCH("ISRAEL",D201)))</formula>
    </cfRule>
    <cfRule type="containsText" dxfId="330" priority="528" operator="containsText" text="ISRRAEL">
      <formula>NOT(ISERROR(SEARCH("ISRRAEL",D201)))</formula>
    </cfRule>
  </conditionalFormatting>
  <conditionalFormatting sqref="D265">
    <cfRule type="containsText" dxfId="329" priority="523" operator="containsText" text="ISRAEL">
      <formula>NOT(ISERROR(SEARCH("ISRAEL",D265)))</formula>
    </cfRule>
    <cfRule type="containsText" dxfId="328" priority="524" operator="containsText" text="ISRRAEL">
      <formula>NOT(ISERROR(SEARCH("ISRRAEL",D265)))</formula>
    </cfRule>
  </conditionalFormatting>
  <conditionalFormatting sqref="D561:D562">
    <cfRule type="containsText" dxfId="327" priority="511" operator="containsText" text="ISRAEL">
      <formula>NOT(ISERROR(SEARCH("ISRAEL",D561)))</formula>
    </cfRule>
    <cfRule type="containsText" dxfId="326" priority="512" operator="containsText" text="ISRRAEL">
      <formula>NOT(ISERROR(SEARCH("ISRRAEL",D561)))</formula>
    </cfRule>
  </conditionalFormatting>
  <conditionalFormatting sqref="D583">
    <cfRule type="containsText" dxfId="325" priority="507" operator="containsText" text="ISRAEL">
      <formula>NOT(ISERROR(SEARCH("ISRAEL",D583)))</formula>
    </cfRule>
    <cfRule type="containsText" dxfId="324" priority="508" operator="containsText" text="ISRRAEL">
      <formula>NOT(ISERROR(SEARCH("ISRRAEL",D583)))</formula>
    </cfRule>
  </conditionalFormatting>
  <conditionalFormatting sqref="D725">
    <cfRule type="containsText" dxfId="323" priority="505" operator="containsText" text="ISRAEL">
      <formula>NOT(ISERROR(SEARCH("ISRAEL",D725)))</formula>
    </cfRule>
    <cfRule type="containsText" dxfId="322" priority="506" operator="containsText" text="ISRRAEL">
      <formula>NOT(ISERROR(SEARCH("ISRRAEL",D725)))</formula>
    </cfRule>
  </conditionalFormatting>
  <conditionalFormatting sqref="D727">
    <cfRule type="containsText" dxfId="321" priority="503" operator="containsText" text="ISRAEL">
      <formula>NOT(ISERROR(SEARCH("ISRAEL",D727)))</formula>
    </cfRule>
    <cfRule type="containsText" dxfId="320" priority="504" operator="containsText" text="ISRRAEL">
      <formula>NOT(ISERROR(SEARCH("ISRRAEL",D727)))</formula>
    </cfRule>
  </conditionalFormatting>
  <conditionalFormatting sqref="D729">
    <cfRule type="containsText" dxfId="319" priority="501" operator="containsText" text="ISRAEL">
      <formula>NOT(ISERROR(SEARCH("ISRAEL",D729)))</formula>
    </cfRule>
    <cfRule type="containsText" dxfId="318" priority="502" operator="containsText" text="ISRRAEL">
      <formula>NOT(ISERROR(SEARCH("ISRRAEL",D729)))</formula>
    </cfRule>
  </conditionalFormatting>
  <conditionalFormatting sqref="D733">
    <cfRule type="containsText" dxfId="317" priority="499" operator="containsText" text="ISRAEL">
      <formula>NOT(ISERROR(SEARCH("ISRAEL",D733)))</formula>
    </cfRule>
    <cfRule type="containsText" dxfId="316" priority="500" operator="containsText" text="ISRRAEL">
      <formula>NOT(ISERROR(SEARCH("ISRRAEL",D733)))</formula>
    </cfRule>
  </conditionalFormatting>
  <conditionalFormatting sqref="D735">
    <cfRule type="containsText" dxfId="315" priority="497" operator="containsText" text="ISRAEL">
      <formula>NOT(ISERROR(SEARCH("ISRAEL",D735)))</formula>
    </cfRule>
    <cfRule type="containsText" dxfId="314" priority="498" operator="containsText" text="ISRRAEL">
      <formula>NOT(ISERROR(SEARCH("ISRRAEL",D735)))</formula>
    </cfRule>
  </conditionalFormatting>
  <conditionalFormatting sqref="D737">
    <cfRule type="containsText" dxfId="313" priority="495" operator="containsText" text="ISRAEL">
      <formula>NOT(ISERROR(SEARCH("ISRAEL",D737)))</formula>
    </cfRule>
    <cfRule type="containsText" dxfId="312" priority="496" operator="containsText" text="ISRRAEL">
      <formula>NOT(ISERROR(SEARCH("ISRRAEL",D737)))</formula>
    </cfRule>
  </conditionalFormatting>
  <conditionalFormatting sqref="D739">
    <cfRule type="containsText" dxfId="311" priority="493" operator="containsText" text="ISRAEL">
      <formula>NOT(ISERROR(SEARCH("ISRAEL",D739)))</formula>
    </cfRule>
    <cfRule type="containsText" dxfId="310" priority="494" operator="containsText" text="ISRRAEL">
      <formula>NOT(ISERROR(SEARCH("ISRRAEL",D739)))</formula>
    </cfRule>
  </conditionalFormatting>
  <conditionalFormatting sqref="D742">
    <cfRule type="containsText" dxfId="309" priority="491" operator="containsText" text="ISRAEL">
      <formula>NOT(ISERROR(SEARCH("ISRAEL",D742)))</formula>
    </cfRule>
    <cfRule type="containsText" dxfId="308" priority="492" operator="containsText" text="ISRRAEL">
      <formula>NOT(ISERROR(SEARCH("ISRRAEL",D742)))</formula>
    </cfRule>
  </conditionalFormatting>
  <conditionalFormatting sqref="D744">
    <cfRule type="containsText" dxfId="307" priority="489" operator="containsText" text="ISRAEL">
      <formula>NOT(ISERROR(SEARCH("ISRAEL",D744)))</formula>
    </cfRule>
    <cfRule type="containsText" dxfId="306" priority="490" operator="containsText" text="ISRRAEL">
      <formula>NOT(ISERROR(SEARCH("ISRRAEL",D744)))</formula>
    </cfRule>
  </conditionalFormatting>
  <conditionalFormatting sqref="D746">
    <cfRule type="containsText" dxfId="305" priority="487" operator="containsText" text="ISRAEL">
      <formula>NOT(ISERROR(SEARCH("ISRAEL",D746)))</formula>
    </cfRule>
    <cfRule type="containsText" dxfId="304" priority="488" operator="containsText" text="ISRRAEL">
      <formula>NOT(ISERROR(SEARCH("ISRRAEL",D746)))</formula>
    </cfRule>
  </conditionalFormatting>
  <conditionalFormatting sqref="D748">
    <cfRule type="containsText" dxfId="303" priority="485" operator="containsText" text="ISRAEL">
      <formula>NOT(ISERROR(SEARCH("ISRAEL",D748)))</formula>
    </cfRule>
    <cfRule type="containsText" dxfId="302" priority="486" operator="containsText" text="ISRRAEL">
      <formula>NOT(ISERROR(SEARCH("ISRRAEL",D748)))</formula>
    </cfRule>
  </conditionalFormatting>
  <conditionalFormatting sqref="D751:D752">
    <cfRule type="containsText" dxfId="301" priority="483" operator="containsText" text="ISRAEL">
      <formula>NOT(ISERROR(SEARCH("ISRAEL",D751)))</formula>
    </cfRule>
    <cfRule type="containsText" dxfId="300" priority="484" operator="containsText" text="ISRRAEL">
      <formula>NOT(ISERROR(SEARCH("ISRRAEL",D751)))</formula>
    </cfRule>
  </conditionalFormatting>
  <conditionalFormatting sqref="D754:D755">
    <cfRule type="containsText" dxfId="299" priority="481" operator="containsText" text="ISRAEL">
      <formula>NOT(ISERROR(SEARCH("ISRAEL",D754)))</formula>
    </cfRule>
    <cfRule type="containsText" dxfId="298" priority="482" operator="containsText" text="ISRRAEL">
      <formula>NOT(ISERROR(SEARCH("ISRRAEL",D754)))</formula>
    </cfRule>
  </conditionalFormatting>
  <conditionalFormatting sqref="D757">
    <cfRule type="containsText" dxfId="297" priority="479" operator="containsText" text="ISRAEL">
      <formula>NOT(ISERROR(SEARCH("ISRAEL",D757)))</formula>
    </cfRule>
    <cfRule type="containsText" dxfId="296" priority="480" operator="containsText" text="ISRRAEL">
      <formula>NOT(ISERROR(SEARCH("ISRRAEL",D757)))</formula>
    </cfRule>
  </conditionalFormatting>
  <conditionalFormatting sqref="D759">
    <cfRule type="containsText" dxfId="295" priority="477" operator="containsText" text="ISRAEL">
      <formula>NOT(ISERROR(SEARCH("ISRAEL",D759)))</formula>
    </cfRule>
    <cfRule type="containsText" dxfId="294" priority="478" operator="containsText" text="ISRRAEL">
      <formula>NOT(ISERROR(SEARCH("ISRRAEL",D759)))</formula>
    </cfRule>
  </conditionalFormatting>
  <conditionalFormatting sqref="D766">
    <cfRule type="containsText" dxfId="293" priority="475" operator="containsText" text="ISRAEL">
      <formula>NOT(ISERROR(SEARCH("ISRAEL",D766)))</formula>
    </cfRule>
    <cfRule type="containsText" dxfId="292" priority="476" operator="containsText" text="ISRRAEL">
      <formula>NOT(ISERROR(SEARCH("ISRRAEL",D766)))</formula>
    </cfRule>
  </conditionalFormatting>
  <conditionalFormatting sqref="D767">
    <cfRule type="containsText" dxfId="291" priority="473" operator="containsText" text="ISRAEL">
      <formula>NOT(ISERROR(SEARCH("ISRAEL",D767)))</formula>
    </cfRule>
    <cfRule type="containsText" dxfId="290" priority="474" operator="containsText" text="ISRRAEL">
      <formula>NOT(ISERROR(SEARCH("ISRRAEL",D767)))</formula>
    </cfRule>
  </conditionalFormatting>
  <conditionalFormatting sqref="D769">
    <cfRule type="containsText" dxfId="289" priority="471" operator="containsText" text="ISRAEL">
      <formula>NOT(ISERROR(SEARCH("ISRAEL",D769)))</formula>
    </cfRule>
    <cfRule type="containsText" dxfId="288" priority="472" operator="containsText" text="ISRRAEL">
      <formula>NOT(ISERROR(SEARCH("ISRRAEL",D769)))</formula>
    </cfRule>
  </conditionalFormatting>
  <conditionalFormatting sqref="D775">
    <cfRule type="containsText" dxfId="287" priority="469" operator="containsText" text="ISRAEL">
      <formula>NOT(ISERROR(SEARCH("ISRAEL",D775)))</formula>
    </cfRule>
    <cfRule type="containsText" dxfId="286" priority="470" operator="containsText" text="ISRRAEL">
      <formula>NOT(ISERROR(SEARCH("ISRRAEL",D775)))</formula>
    </cfRule>
  </conditionalFormatting>
  <conditionalFormatting sqref="D780">
    <cfRule type="containsText" dxfId="285" priority="465" operator="containsText" text="ISRAEL">
      <formula>NOT(ISERROR(SEARCH("ISRAEL",D780)))</formula>
    </cfRule>
    <cfRule type="containsText" dxfId="284" priority="466" operator="containsText" text="ISRRAEL">
      <formula>NOT(ISERROR(SEARCH("ISRRAEL",D780)))</formula>
    </cfRule>
  </conditionalFormatting>
  <conditionalFormatting sqref="D777:D778">
    <cfRule type="containsText" dxfId="283" priority="467" operator="containsText" text="ISRAEL">
      <formula>NOT(ISERROR(SEARCH("ISRAEL",D777)))</formula>
    </cfRule>
    <cfRule type="containsText" dxfId="282" priority="468" operator="containsText" text="ISRRAEL">
      <formula>NOT(ISERROR(SEARCH("ISRRAEL",D777)))</formula>
    </cfRule>
  </conditionalFormatting>
  <conditionalFormatting sqref="D740">
    <cfRule type="containsText" dxfId="281" priority="463" operator="containsText" text="ISRAEL">
      <formula>NOT(ISERROR(SEARCH("ISRAEL",D740)))</formula>
    </cfRule>
    <cfRule type="containsText" dxfId="280" priority="464" operator="containsText" text="ISRRAEL">
      <formula>NOT(ISERROR(SEARCH("ISRRAEL",D740)))</formula>
    </cfRule>
  </conditionalFormatting>
  <conditionalFormatting sqref="D607">
    <cfRule type="containsText" dxfId="279" priority="461" operator="containsText" text="ISRAEL">
      <formula>NOT(ISERROR(SEARCH("ISRAEL",D607)))</formula>
    </cfRule>
    <cfRule type="containsText" dxfId="278" priority="462" operator="containsText" text="ISRRAEL">
      <formula>NOT(ISERROR(SEARCH("ISRRAEL",D607)))</formula>
    </cfRule>
  </conditionalFormatting>
  <conditionalFormatting sqref="D322">
    <cfRule type="containsText" dxfId="277" priority="451" operator="containsText" text="ISRAEL">
      <formula>NOT(ISERROR(SEARCH("ISRAEL",D322)))</formula>
    </cfRule>
    <cfRule type="containsText" dxfId="276" priority="452" operator="containsText" text="ISRRAEL">
      <formula>NOT(ISERROR(SEARCH("ISRRAEL",D322)))</formula>
    </cfRule>
  </conditionalFormatting>
  <conditionalFormatting sqref="D324:D325 D332">
    <cfRule type="containsText" dxfId="275" priority="449" operator="containsText" text="ISRAEL">
      <formula>NOT(ISERROR(SEARCH("ISRAEL",D324)))</formula>
    </cfRule>
    <cfRule type="containsText" dxfId="274" priority="450" operator="containsText" text="ISRRAEL">
      <formula>NOT(ISERROR(SEARCH("ISRRAEL",D324)))</formula>
    </cfRule>
  </conditionalFormatting>
  <conditionalFormatting sqref="D318:D319">
    <cfRule type="containsText" dxfId="273" priority="453" operator="containsText" text="ISRAEL">
      <formula>NOT(ISERROR(SEARCH("ISRAEL",D318)))</formula>
    </cfRule>
    <cfRule type="containsText" dxfId="272" priority="454" operator="containsText" text="ISRRAEL">
      <formula>NOT(ISERROR(SEARCH("ISRRAEL",D318)))</formula>
    </cfRule>
  </conditionalFormatting>
  <conditionalFormatting sqref="D350">
    <cfRule type="containsText" dxfId="271" priority="429" operator="containsText" text="ISRAEL">
      <formula>NOT(ISERROR(SEARCH("ISRAEL",D350)))</formula>
    </cfRule>
    <cfRule type="containsText" dxfId="270" priority="430" operator="containsText" text="ISRRAEL">
      <formula>NOT(ISERROR(SEARCH("ISRRAEL",D350)))</formula>
    </cfRule>
  </conditionalFormatting>
  <conditionalFormatting sqref="D352:D357 D360:D363 D366">
    <cfRule type="containsText" dxfId="269" priority="425" operator="containsText" text="ISRAEL">
      <formula>NOT(ISERROR(SEARCH("ISRAEL",D352)))</formula>
    </cfRule>
    <cfRule type="containsText" dxfId="268" priority="426" operator="containsText" text="ISRRAEL">
      <formula>NOT(ISERROR(SEARCH("ISRRAEL",D352)))</formula>
    </cfRule>
  </conditionalFormatting>
  <conditionalFormatting sqref="D367 D390:D397 D374:D387">
    <cfRule type="containsText" dxfId="267" priority="417" operator="containsText" text="ISRAEL">
      <formula>NOT(ISERROR(SEARCH("ISRAEL",D367)))</formula>
    </cfRule>
    <cfRule type="containsText" dxfId="266" priority="418" operator="containsText" text="ISRRAEL">
      <formula>NOT(ISERROR(SEARCH("ISRRAEL",D367)))</formula>
    </cfRule>
  </conditionalFormatting>
  <conditionalFormatting sqref="D536">
    <cfRule type="containsText" dxfId="265" priority="327" operator="containsText" text="ISRAEL">
      <formula>NOT(ISERROR(SEARCH("ISRAEL",D536)))</formula>
    </cfRule>
    <cfRule type="containsText" dxfId="264" priority="328" operator="containsText" text="ISRRAEL">
      <formula>NOT(ISERROR(SEARCH("ISRRAEL",D536)))</formula>
    </cfRule>
  </conditionalFormatting>
  <conditionalFormatting sqref="D535">
    <cfRule type="containsText" dxfId="263" priority="321" operator="containsText" text="ISRAEL">
      <formula>NOT(ISERROR(SEARCH("ISRAEL",D535)))</formula>
    </cfRule>
    <cfRule type="containsText" dxfId="262" priority="322" operator="containsText" text="ISRRAEL">
      <formula>NOT(ISERROR(SEARCH("ISRRAEL",D535)))</formula>
    </cfRule>
  </conditionalFormatting>
  <conditionalFormatting sqref="D537">
    <cfRule type="containsText" dxfId="261" priority="319" operator="containsText" text="ISRAEL">
      <formula>NOT(ISERROR(SEARCH("ISRAEL",D537)))</formula>
    </cfRule>
    <cfRule type="containsText" dxfId="260" priority="320" operator="containsText" text="ISRRAEL">
      <formula>NOT(ISERROR(SEARCH("ISRRAEL",D537)))</formula>
    </cfRule>
  </conditionalFormatting>
  <conditionalFormatting sqref="D538">
    <cfRule type="containsText" dxfId="259" priority="317" operator="containsText" text="ISRAEL">
      <formula>NOT(ISERROR(SEARCH("ISRAEL",D538)))</formula>
    </cfRule>
    <cfRule type="containsText" dxfId="258" priority="318" operator="containsText" text="ISRRAEL">
      <formula>NOT(ISERROR(SEARCH("ISRRAEL",D538)))</formula>
    </cfRule>
  </conditionalFormatting>
  <conditionalFormatting sqref="D539">
    <cfRule type="containsText" dxfId="257" priority="315" operator="containsText" text="ISRAEL">
      <formula>NOT(ISERROR(SEARCH("ISRAEL",D539)))</formula>
    </cfRule>
    <cfRule type="containsText" dxfId="256" priority="316" operator="containsText" text="ISRRAEL">
      <formula>NOT(ISERROR(SEARCH("ISRRAEL",D539)))</formula>
    </cfRule>
  </conditionalFormatting>
  <conditionalFormatting sqref="D544 D540">
    <cfRule type="containsText" dxfId="255" priority="313" operator="containsText" text="ISRAEL">
      <formula>NOT(ISERROR(SEARCH("ISRAEL",D540)))</formula>
    </cfRule>
    <cfRule type="containsText" dxfId="254" priority="314" operator="containsText" text="ISRRAEL">
      <formula>NOT(ISERROR(SEARCH("ISRRAEL",D540)))</formula>
    </cfRule>
  </conditionalFormatting>
  <conditionalFormatting sqref="D541">
    <cfRule type="containsText" dxfId="253" priority="311" operator="containsText" text="ISRAEL">
      <formula>NOT(ISERROR(SEARCH("ISRAEL",D541)))</formula>
    </cfRule>
    <cfRule type="containsText" dxfId="252" priority="312" operator="containsText" text="ISRRAEL">
      <formula>NOT(ISERROR(SEARCH("ISRRAEL",D541)))</formula>
    </cfRule>
  </conditionalFormatting>
  <conditionalFormatting sqref="D542">
    <cfRule type="containsText" dxfId="251" priority="309" operator="containsText" text="ISRAEL">
      <formula>NOT(ISERROR(SEARCH("ISRAEL",D542)))</formula>
    </cfRule>
    <cfRule type="containsText" dxfId="250" priority="310" operator="containsText" text="ISRRAEL">
      <formula>NOT(ISERROR(SEARCH("ISRRAEL",D542)))</formula>
    </cfRule>
  </conditionalFormatting>
  <conditionalFormatting sqref="D543">
    <cfRule type="containsText" dxfId="249" priority="307" operator="containsText" text="ISRAEL">
      <formula>NOT(ISERROR(SEARCH("ISRAEL",D543)))</formula>
    </cfRule>
    <cfRule type="containsText" dxfId="248" priority="308" operator="containsText" text="ISRRAEL">
      <formula>NOT(ISERROR(SEARCH("ISRRAEL",D543)))</formula>
    </cfRule>
  </conditionalFormatting>
  <conditionalFormatting sqref="D545">
    <cfRule type="containsText" dxfId="247" priority="305" operator="containsText" text="ISRAEL">
      <formula>NOT(ISERROR(SEARCH("ISRAEL",D545)))</formula>
    </cfRule>
    <cfRule type="containsText" dxfId="246" priority="306" operator="containsText" text="ISRRAEL">
      <formula>NOT(ISERROR(SEARCH("ISRRAEL",D545)))</formula>
    </cfRule>
  </conditionalFormatting>
  <conditionalFormatting sqref="D546">
    <cfRule type="containsText" dxfId="245" priority="303" operator="containsText" text="ISRAEL">
      <formula>NOT(ISERROR(SEARCH("ISRAEL",D546)))</formula>
    </cfRule>
    <cfRule type="containsText" dxfId="244" priority="304" operator="containsText" text="ISRRAEL">
      <formula>NOT(ISERROR(SEARCH("ISRRAEL",D546)))</formula>
    </cfRule>
  </conditionalFormatting>
  <conditionalFormatting sqref="D547">
    <cfRule type="containsText" dxfId="243" priority="301" operator="containsText" text="ISRAEL">
      <formula>NOT(ISERROR(SEARCH("ISRAEL",D547)))</formula>
    </cfRule>
    <cfRule type="containsText" dxfId="242" priority="302" operator="containsText" text="ISRRAEL">
      <formula>NOT(ISERROR(SEARCH("ISRRAEL",D547)))</formula>
    </cfRule>
  </conditionalFormatting>
  <conditionalFormatting sqref="D552 D548">
    <cfRule type="containsText" dxfId="241" priority="299" operator="containsText" text="ISRAEL">
      <formula>NOT(ISERROR(SEARCH("ISRAEL",D548)))</formula>
    </cfRule>
    <cfRule type="containsText" dxfId="240" priority="300" operator="containsText" text="ISRRAEL">
      <formula>NOT(ISERROR(SEARCH("ISRRAEL",D548)))</formula>
    </cfRule>
  </conditionalFormatting>
  <conditionalFormatting sqref="D549">
    <cfRule type="containsText" dxfId="239" priority="297" operator="containsText" text="ISRAEL">
      <formula>NOT(ISERROR(SEARCH("ISRAEL",D549)))</formula>
    </cfRule>
    <cfRule type="containsText" dxfId="238" priority="298" operator="containsText" text="ISRRAEL">
      <formula>NOT(ISERROR(SEARCH("ISRRAEL",D549)))</formula>
    </cfRule>
  </conditionalFormatting>
  <conditionalFormatting sqref="D550">
    <cfRule type="containsText" dxfId="237" priority="295" operator="containsText" text="ISRAEL">
      <formula>NOT(ISERROR(SEARCH("ISRAEL",D550)))</formula>
    </cfRule>
    <cfRule type="containsText" dxfId="236" priority="296" operator="containsText" text="ISRRAEL">
      <formula>NOT(ISERROR(SEARCH("ISRRAEL",D550)))</formula>
    </cfRule>
  </conditionalFormatting>
  <conditionalFormatting sqref="D551">
    <cfRule type="containsText" dxfId="235" priority="293" operator="containsText" text="ISRAEL">
      <formula>NOT(ISERROR(SEARCH("ISRAEL",D551)))</formula>
    </cfRule>
    <cfRule type="containsText" dxfId="234" priority="294" operator="containsText" text="ISRRAEL">
      <formula>NOT(ISERROR(SEARCH("ISRRAEL",D551)))</formula>
    </cfRule>
  </conditionalFormatting>
  <conditionalFormatting sqref="D553">
    <cfRule type="containsText" dxfId="233" priority="291" operator="containsText" text="ISRAEL">
      <formula>NOT(ISERROR(SEARCH("ISRAEL",D553)))</formula>
    </cfRule>
    <cfRule type="containsText" dxfId="232" priority="292" operator="containsText" text="ISRRAEL">
      <formula>NOT(ISERROR(SEARCH("ISRRAEL",D553)))</formula>
    </cfRule>
  </conditionalFormatting>
  <conditionalFormatting sqref="D554">
    <cfRule type="containsText" dxfId="231" priority="289" operator="containsText" text="ISRAEL">
      <formula>NOT(ISERROR(SEARCH("ISRAEL",D554)))</formula>
    </cfRule>
    <cfRule type="containsText" dxfId="230" priority="290" operator="containsText" text="ISRRAEL">
      <formula>NOT(ISERROR(SEARCH("ISRRAEL",D554)))</formula>
    </cfRule>
  </conditionalFormatting>
  <conditionalFormatting sqref="D555">
    <cfRule type="containsText" dxfId="229" priority="287" operator="containsText" text="ISRAEL">
      <formula>NOT(ISERROR(SEARCH("ISRAEL",D555)))</formula>
    </cfRule>
    <cfRule type="containsText" dxfId="228" priority="288" operator="containsText" text="ISRRAEL">
      <formula>NOT(ISERROR(SEARCH("ISRRAEL",D555)))</formula>
    </cfRule>
  </conditionalFormatting>
  <conditionalFormatting sqref="D557">
    <cfRule type="containsText" dxfId="227" priority="285" operator="containsText" text="ISRAEL">
      <formula>NOT(ISERROR(SEARCH("ISRAEL",D557)))</formula>
    </cfRule>
    <cfRule type="containsText" dxfId="226" priority="286" operator="containsText" text="ISRRAEL">
      <formula>NOT(ISERROR(SEARCH("ISRRAEL",D557)))</formula>
    </cfRule>
  </conditionalFormatting>
  <conditionalFormatting sqref="D558">
    <cfRule type="containsText" dxfId="225" priority="283" operator="containsText" text="ISRAEL">
      <formula>NOT(ISERROR(SEARCH("ISRAEL",D558)))</formula>
    </cfRule>
    <cfRule type="containsText" dxfId="224" priority="284" operator="containsText" text="ISRRAEL">
      <formula>NOT(ISERROR(SEARCH("ISRRAEL",D558)))</formula>
    </cfRule>
  </conditionalFormatting>
  <conditionalFormatting sqref="D559">
    <cfRule type="containsText" dxfId="223" priority="281" operator="containsText" text="ISRAEL">
      <formula>NOT(ISERROR(SEARCH("ISRAEL",D559)))</formula>
    </cfRule>
    <cfRule type="containsText" dxfId="222" priority="282" operator="containsText" text="ISRRAEL">
      <formula>NOT(ISERROR(SEARCH("ISRRAEL",D559)))</formula>
    </cfRule>
  </conditionalFormatting>
  <conditionalFormatting sqref="D570">
    <cfRule type="containsText" dxfId="221" priority="279" operator="containsText" text="ISRAEL">
      <formula>NOT(ISERROR(SEARCH("ISRAEL",D570)))</formula>
    </cfRule>
    <cfRule type="containsText" dxfId="220" priority="280" operator="containsText" text="ISRRAEL">
      <formula>NOT(ISERROR(SEARCH("ISRRAEL",D570)))</formula>
    </cfRule>
  </conditionalFormatting>
  <conditionalFormatting sqref="D571">
    <cfRule type="containsText" dxfId="219" priority="277" operator="containsText" text="ISRAEL">
      <formula>NOT(ISERROR(SEARCH("ISRAEL",D571)))</formula>
    </cfRule>
    <cfRule type="containsText" dxfId="218" priority="278" operator="containsText" text="ISRRAEL">
      <formula>NOT(ISERROR(SEARCH("ISRRAEL",D571)))</formula>
    </cfRule>
  </conditionalFormatting>
  <conditionalFormatting sqref="D577">
    <cfRule type="containsText" dxfId="217" priority="275" operator="containsText" text="ISRAEL">
      <formula>NOT(ISERROR(SEARCH("ISRAEL",D577)))</formula>
    </cfRule>
    <cfRule type="containsText" dxfId="216" priority="276" operator="containsText" text="ISRRAEL">
      <formula>NOT(ISERROR(SEARCH("ISRRAEL",D577)))</formula>
    </cfRule>
  </conditionalFormatting>
  <conditionalFormatting sqref="D582">
    <cfRule type="containsText" dxfId="215" priority="273" operator="containsText" text="ISRAEL">
      <formula>NOT(ISERROR(SEARCH("ISRAEL",D582)))</formula>
    </cfRule>
    <cfRule type="containsText" dxfId="214" priority="274" operator="containsText" text="ISRRAEL">
      <formula>NOT(ISERROR(SEARCH("ISRRAEL",D582)))</formula>
    </cfRule>
  </conditionalFormatting>
  <conditionalFormatting sqref="D580">
    <cfRule type="containsText" dxfId="213" priority="271" operator="containsText" text="ISRAEL">
      <formula>NOT(ISERROR(SEARCH("ISRAEL",D580)))</formula>
    </cfRule>
    <cfRule type="containsText" dxfId="212" priority="272" operator="containsText" text="ISRRAEL">
      <formula>NOT(ISERROR(SEARCH("ISRRAEL",D580)))</formula>
    </cfRule>
  </conditionalFormatting>
  <conditionalFormatting sqref="D581">
    <cfRule type="containsText" dxfId="211" priority="269" operator="containsText" text="ISRAEL">
      <formula>NOT(ISERROR(SEARCH("ISRAEL",D581)))</formula>
    </cfRule>
    <cfRule type="containsText" dxfId="210" priority="270" operator="containsText" text="ISRRAEL">
      <formula>NOT(ISERROR(SEARCH("ISRRAEL",D581)))</formula>
    </cfRule>
  </conditionalFormatting>
  <conditionalFormatting sqref="D584">
    <cfRule type="containsText" dxfId="209" priority="267" operator="containsText" text="ISRAEL">
      <formula>NOT(ISERROR(SEARCH("ISRAEL",D584)))</formula>
    </cfRule>
    <cfRule type="containsText" dxfId="208" priority="268" operator="containsText" text="ISRRAEL">
      <formula>NOT(ISERROR(SEARCH("ISRRAEL",D584)))</formula>
    </cfRule>
  </conditionalFormatting>
  <conditionalFormatting sqref="D448:D449 D453:D459">
    <cfRule type="containsText" dxfId="207" priority="265" operator="containsText" text="ISRAEL">
      <formula>NOT(ISERROR(SEARCH("ISRAEL",D448)))</formula>
    </cfRule>
    <cfRule type="containsText" dxfId="206" priority="266" operator="containsText" text="ISRRAEL">
      <formula>NOT(ISERROR(SEARCH("ISRRAEL",D448)))</formula>
    </cfRule>
  </conditionalFormatting>
  <conditionalFormatting sqref="D452">
    <cfRule type="containsText" dxfId="205" priority="255" operator="containsText" text="ISRAEL">
      <formula>NOT(ISERROR(SEARCH("ISRAEL",D452)))</formula>
    </cfRule>
    <cfRule type="containsText" dxfId="204" priority="256" operator="containsText" text="ISRRAEL">
      <formula>NOT(ISERROR(SEARCH("ISRRAEL",D452)))</formula>
    </cfRule>
  </conditionalFormatting>
  <conditionalFormatting sqref="D450">
    <cfRule type="containsText" dxfId="203" priority="259" operator="containsText" text="ISRAEL">
      <formula>NOT(ISERROR(SEARCH("ISRAEL",D450)))</formula>
    </cfRule>
    <cfRule type="containsText" dxfId="202" priority="260" operator="containsText" text="ISRRAEL">
      <formula>NOT(ISERROR(SEARCH("ISRRAEL",D450)))</formula>
    </cfRule>
  </conditionalFormatting>
  <conditionalFormatting sqref="D451">
    <cfRule type="containsText" dxfId="201" priority="257" operator="containsText" text="ISRAEL">
      <formula>NOT(ISERROR(SEARCH("ISRAEL",D451)))</formula>
    </cfRule>
    <cfRule type="containsText" dxfId="200" priority="258" operator="containsText" text="ISRRAEL">
      <formula>NOT(ISERROR(SEARCH("ISRRAEL",D451)))</formula>
    </cfRule>
  </conditionalFormatting>
  <conditionalFormatting sqref="D460">
    <cfRule type="containsText" dxfId="199" priority="247" operator="containsText" text="ISRAEL">
      <formula>NOT(ISERROR(SEARCH("ISRAEL",D460)))</formula>
    </cfRule>
    <cfRule type="containsText" dxfId="198" priority="248" operator="containsText" text="ISRRAEL">
      <formula>NOT(ISERROR(SEARCH("ISRRAEL",D460)))</formula>
    </cfRule>
  </conditionalFormatting>
  <conditionalFormatting sqref="D462">
    <cfRule type="containsText" dxfId="197" priority="245" operator="containsText" text="ISRAEL">
      <formula>NOT(ISERROR(SEARCH("ISRAEL",D462)))</formula>
    </cfRule>
    <cfRule type="containsText" dxfId="196" priority="246" operator="containsText" text="ISRRAEL">
      <formula>NOT(ISERROR(SEARCH("ISRRAEL",D462)))</formula>
    </cfRule>
  </conditionalFormatting>
  <conditionalFormatting sqref="D463:D469">
    <cfRule type="containsText" dxfId="195" priority="243" operator="containsText" text="ISRAEL">
      <formula>NOT(ISERROR(SEARCH("ISRAEL",D463)))</formula>
    </cfRule>
    <cfRule type="containsText" dxfId="194" priority="244" operator="containsText" text="ISRRAEL">
      <formula>NOT(ISERROR(SEARCH("ISRRAEL",D463)))</formula>
    </cfRule>
  </conditionalFormatting>
  <conditionalFormatting sqref="D509">
    <cfRule type="containsText" dxfId="193" priority="225" operator="containsText" text="ISRAEL">
      <formula>NOT(ISERROR(SEARCH("ISRAEL",D509)))</formula>
    </cfRule>
    <cfRule type="containsText" dxfId="192" priority="226" operator="containsText" text="ISRRAEL">
      <formula>NOT(ISERROR(SEARCH("ISRRAEL",D509)))</formula>
    </cfRule>
  </conditionalFormatting>
  <conditionalFormatting sqref="D586">
    <cfRule type="containsText" dxfId="191" priority="223" operator="containsText" text="ISRAEL">
      <formula>NOT(ISERROR(SEARCH("ISRAEL",D586)))</formula>
    </cfRule>
    <cfRule type="containsText" dxfId="190" priority="224" operator="containsText" text="ISRRAEL">
      <formula>NOT(ISERROR(SEARCH("ISRRAEL",D586)))</formula>
    </cfRule>
  </conditionalFormatting>
  <conditionalFormatting sqref="D587">
    <cfRule type="containsText" dxfId="189" priority="221" operator="containsText" text="ISRAEL">
      <formula>NOT(ISERROR(SEARCH("ISRAEL",D587)))</formula>
    </cfRule>
    <cfRule type="containsText" dxfId="188" priority="222" operator="containsText" text="ISRRAEL">
      <formula>NOT(ISERROR(SEARCH("ISRRAEL",D587)))</formula>
    </cfRule>
  </conditionalFormatting>
  <conditionalFormatting sqref="D590">
    <cfRule type="containsText" dxfId="187" priority="219" operator="containsText" text="ISRAEL">
      <formula>NOT(ISERROR(SEARCH("ISRAEL",D590)))</formula>
    </cfRule>
    <cfRule type="containsText" dxfId="186" priority="220" operator="containsText" text="ISRRAEL">
      <formula>NOT(ISERROR(SEARCH("ISRRAEL",D590)))</formula>
    </cfRule>
  </conditionalFormatting>
  <conditionalFormatting sqref="D588">
    <cfRule type="containsText" dxfId="185" priority="217" operator="containsText" text="ISRAEL">
      <formula>NOT(ISERROR(SEARCH("ISRAEL",D588)))</formula>
    </cfRule>
    <cfRule type="containsText" dxfId="184" priority="218" operator="containsText" text="ISRRAEL">
      <formula>NOT(ISERROR(SEARCH("ISRRAEL",D588)))</formula>
    </cfRule>
  </conditionalFormatting>
  <conditionalFormatting sqref="D591">
    <cfRule type="containsText" dxfId="183" priority="215" operator="containsText" text="ISRAEL">
      <formula>NOT(ISERROR(SEARCH("ISRAEL",D591)))</formula>
    </cfRule>
    <cfRule type="containsText" dxfId="182" priority="216" operator="containsText" text="ISRRAEL">
      <formula>NOT(ISERROR(SEARCH("ISRRAEL",D591)))</formula>
    </cfRule>
  </conditionalFormatting>
  <conditionalFormatting sqref="D594">
    <cfRule type="containsText" dxfId="181" priority="213" operator="containsText" text="ISRAEL">
      <formula>NOT(ISERROR(SEARCH("ISRAEL",D594)))</formula>
    </cfRule>
    <cfRule type="containsText" dxfId="180" priority="214" operator="containsText" text="ISRRAEL">
      <formula>NOT(ISERROR(SEARCH("ISRRAEL",D594)))</formula>
    </cfRule>
  </conditionalFormatting>
  <conditionalFormatting sqref="D595">
    <cfRule type="containsText" dxfId="179" priority="211" operator="containsText" text="ISRAEL">
      <formula>NOT(ISERROR(SEARCH("ISRAEL",D595)))</formula>
    </cfRule>
    <cfRule type="containsText" dxfId="178" priority="212" operator="containsText" text="ISRRAEL">
      <formula>NOT(ISERROR(SEARCH("ISRRAEL",D595)))</formula>
    </cfRule>
  </conditionalFormatting>
  <conditionalFormatting sqref="D596">
    <cfRule type="containsText" dxfId="177" priority="209" operator="containsText" text="ISRAEL">
      <formula>NOT(ISERROR(SEARCH("ISRAEL",D596)))</formula>
    </cfRule>
    <cfRule type="containsText" dxfId="176" priority="210" operator="containsText" text="ISRRAEL">
      <formula>NOT(ISERROR(SEARCH("ISRRAEL",D596)))</formula>
    </cfRule>
  </conditionalFormatting>
  <conditionalFormatting sqref="D597">
    <cfRule type="containsText" dxfId="175" priority="207" operator="containsText" text="ISRAEL">
      <formula>NOT(ISERROR(SEARCH("ISRAEL",D597)))</formula>
    </cfRule>
    <cfRule type="containsText" dxfId="174" priority="208" operator="containsText" text="ISRRAEL">
      <formula>NOT(ISERROR(SEARCH("ISRRAEL",D597)))</formula>
    </cfRule>
  </conditionalFormatting>
  <conditionalFormatting sqref="D461">
    <cfRule type="containsText" dxfId="173" priority="205" operator="containsText" text="ISRAEL">
      <formula>NOT(ISERROR(SEARCH("ISRAEL",D461)))</formula>
    </cfRule>
    <cfRule type="containsText" dxfId="172" priority="206" operator="containsText" text="ISRRAEL">
      <formula>NOT(ISERROR(SEARCH("ISRRAEL",D461)))</formula>
    </cfRule>
  </conditionalFormatting>
  <conditionalFormatting sqref="D608">
    <cfRule type="containsText" dxfId="171" priority="203" operator="containsText" text="ISRAEL">
      <formula>NOT(ISERROR(SEARCH("ISRAEL",D608)))</formula>
    </cfRule>
    <cfRule type="containsText" dxfId="170" priority="204" operator="containsText" text="ISRRAEL">
      <formula>NOT(ISERROR(SEARCH("ISRRAEL",D608)))</formula>
    </cfRule>
  </conditionalFormatting>
  <conditionalFormatting sqref="D610">
    <cfRule type="containsText" dxfId="169" priority="201" operator="containsText" text="ISRAEL">
      <formula>NOT(ISERROR(SEARCH("ISRAEL",D610)))</formula>
    </cfRule>
    <cfRule type="containsText" dxfId="168" priority="202" operator="containsText" text="ISRRAEL">
      <formula>NOT(ISERROR(SEARCH("ISRRAEL",D610)))</formula>
    </cfRule>
  </conditionalFormatting>
  <conditionalFormatting sqref="D303:D307">
    <cfRule type="containsText" dxfId="167" priority="199" operator="containsText" text="ISRAEL">
      <formula>NOT(ISERROR(SEARCH("ISRAEL",D303)))</formula>
    </cfRule>
    <cfRule type="containsText" dxfId="166" priority="200" operator="containsText" text="ISRRAEL">
      <formula>NOT(ISERROR(SEARCH("ISRRAEL",D303)))</formula>
    </cfRule>
  </conditionalFormatting>
  <conditionalFormatting sqref="D308">
    <cfRule type="containsText" dxfId="165" priority="197" operator="containsText" text="ISRAEL">
      <formula>NOT(ISERROR(SEARCH("ISRAEL",D308)))</formula>
    </cfRule>
    <cfRule type="containsText" dxfId="164" priority="198" operator="containsText" text="ISRRAEL">
      <formula>NOT(ISERROR(SEARCH("ISRRAEL",D308)))</formula>
    </cfRule>
  </conditionalFormatting>
  <conditionalFormatting sqref="D309">
    <cfRule type="containsText" dxfId="163" priority="195" operator="containsText" text="ISRAEL">
      <formula>NOT(ISERROR(SEARCH("ISRAEL",D309)))</formula>
    </cfRule>
    <cfRule type="containsText" dxfId="162" priority="196" operator="containsText" text="ISRRAEL">
      <formula>NOT(ISERROR(SEARCH("ISRRAEL",D309)))</formula>
    </cfRule>
  </conditionalFormatting>
  <conditionalFormatting sqref="D310">
    <cfRule type="containsText" dxfId="161" priority="193" operator="containsText" text="ISRAEL">
      <formula>NOT(ISERROR(SEARCH("ISRAEL",D310)))</formula>
    </cfRule>
    <cfRule type="containsText" dxfId="160" priority="194" operator="containsText" text="ISRRAEL">
      <formula>NOT(ISERROR(SEARCH("ISRRAEL",D310)))</formula>
    </cfRule>
  </conditionalFormatting>
  <conditionalFormatting sqref="D311:D315">
    <cfRule type="containsText" dxfId="159" priority="191" operator="containsText" text="ISRAEL">
      <formula>NOT(ISERROR(SEARCH("ISRAEL",D311)))</formula>
    </cfRule>
    <cfRule type="containsText" dxfId="158" priority="192" operator="containsText" text="ISRRAEL">
      <formula>NOT(ISERROR(SEARCH("ISRRAEL",D311)))</formula>
    </cfRule>
  </conditionalFormatting>
  <conditionalFormatting sqref="D323">
    <cfRule type="containsText" dxfId="157" priority="189" operator="containsText" text="ISRAEL">
      <formula>NOT(ISERROR(SEARCH("ISRAEL",D323)))</formula>
    </cfRule>
    <cfRule type="containsText" dxfId="156" priority="190" operator="containsText" text="ISRRAEL">
      <formula>NOT(ISERROR(SEARCH("ISRRAEL",D323)))</formula>
    </cfRule>
  </conditionalFormatting>
  <conditionalFormatting sqref="D333:D337">
    <cfRule type="containsText" dxfId="155" priority="187" operator="containsText" text="ISRAEL">
      <formula>NOT(ISERROR(SEARCH("ISRAEL",D333)))</formula>
    </cfRule>
    <cfRule type="containsText" dxfId="154" priority="188" operator="containsText" text="ISRRAEL">
      <formula>NOT(ISERROR(SEARCH("ISRRAEL",D333)))</formula>
    </cfRule>
  </conditionalFormatting>
  <conditionalFormatting sqref="D342:D344">
    <cfRule type="containsText" dxfId="153" priority="185" operator="containsText" text="ISRAEL">
      <formula>NOT(ISERROR(SEARCH("ISRAEL",D342)))</formula>
    </cfRule>
    <cfRule type="containsText" dxfId="152" priority="186" operator="containsText" text="ISRRAEL">
      <formula>NOT(ISERROR(SEARCH("ISRRAEL",D342)))</formula>
    </cfRule>
  </conditionalFormatting>
  <conditionalFormatting sqref="D345:D349">
    <cfRule type="containsText" dxfId="151" priority="183" operator="containsText" text="ISRAEL">
      <formula>NOT(ISERROR(SEARCH("ISRAEL",D345)))</formula>
    </cfRule>
    <cfRule type="containsText" dxfId="150" priority="184" operator="containsText" text="ISRRAEL">
      <formula>NOT(ISERROR(SEARCH("ISRRAEL",D345)))</formula>
    </cfRule>
  </conditionalFormatting>
  <conditionalFormatting sqref="D351">
    <cfRule type="containsText" dxfId="149" priority="181" operator="containsText" text="ISRAEL">
      <formula>NOT(ISERROR(SEARCH("ISRAEL",D351)))</formula>
    </cfRule>
    <cfRule type="containsText" dxfId="148" priority="182" operator="containsText" text="ISRRAEL">
      <formula>NOT(ISERROR(SEARCH("ISRRAEL",D351)))</formula>
    </cfRule>
  </conditionalFormatting>
  <conditionalFormatting sqref="D404:D411 D414:D427">
    <cfRule type="containsText" dxfId="147" priority="179" operator="containsText" text="ISRAEL">
      <formula>NOT(ISERROR(SEARCH("ISRAEL",D404)))</formula>
    </cfRule>
    <cfRule type="containsText" dxfId="146" priority="180" operator="containsText" text="ISRRAEL">
      <formula>NOT(ISERROR(SEARCH("ISRRAEL",D404)))</formula>
    </cfRule>
  </conditionalFormatting>
  <conditionalFormatting sqref="D434:D447">
    <cfRule type="containsText" dxfId="145" priority="177" operator="containsText" text="ISRAEL">
      <formula>NOT(ISERROR(SEARCH("ISRAEL",D434)))</formula>
    </cfRule>
    <cfRule type="containsText" dxfId="144" priority="178" operator="containsText" text="ISRRAEL">
      <formula>NOT(ISERROR(SEARCH("ISRRAEL",D434)))</formula>
    </cfRule>
  </conditionalFormatting>
  <conditionalFormatting sqref="D320">
    <cfRule type="containsText" dxfId="143" priority="175" operator="containsText" text="ISRAEL">
      <formula>NOT(ISERROR(SEARCH("ISRAEL",D320)))</formula>
    </cfRule>
    <cfRule type="containsText" dxfId="142" priority="176" operator="containsText" text="ISRRAEL">
      <formula>NOT(ISERROR(SEARCH("ISRRAEL",D320)))</formula>
    </cfRule>
  </conditionalFormatting>
  <conditionalFormatting sqref="D321">
    <cfRule type="containsText" dxfId="141" priority="173" operator="containsText" text="ISRAEL">
      <formula>NOT(ISERROR(SEARCH("ISRAEL",D321)))</formula>
    </cfRule>
    <cfRule type="containsText" dxfId="140" priority="174" operator="containsText" text="ISRRAEL">
      <formula>NOT(ISERROR(SEARCH("ISRRAEL",D321)))</formula>
    </cfRule>
  </conditionalFormatting>
  <conditionalFormatting sqref="D358:D359">
    <cfRule type="containsText" dxfId="139" priority="171" operator="containsText" text="ISRAEL">
      <formula>NOT(ISERROR(SEARCH("ISRAEL",D358)))</formula>
    </cfRule>
    <cfRule type="containsText" dxfId="138" priority="172" operator="containsText" text="ISRRAEL">
      <formula>NOT(ISERROR(SEARCH("ISRRAEL",D358)))</formula>
    </cfRule>
  </conditionalFormatting>
  <conditionalFormatting sqref="D365">
    <cfRule type="containsText" dxfId="137" priority="169" operator="containsText" text="ISRAEL">
      <formula>NOT(ISERROR(SEARCH("ISRAEL",D365)))</formula>
    </cfRule>
    <cfRule type="containsText" dxfId="136" priority="170" operator="containsText" text="ISRRAEL">
      <formula>NOT(ISERROR(SEARCH("ISRRAEL",D365)))</formula>
    </cfRule>
  </conditionalFormatting>
  <conditionalFormatting sqref="D364">
    <cfRule type="containsText" dxfId="135" priority="167" operator="containsText" text="ISRAEL">
      <formula>NOT(ISERROR(SEARCH("ISRAEL",D364)))</formula>
    </cfRule>
    <cfRule type="containsText" dxfId="134" priority="168" operator="containsText" text="ISRRAEL">
      <formula>NOT(ISERROR(SEARCH("ISRRAEL",D364)))</formula>
    </cfRule>
  </conditionalFormatting>
  <conditionalFormatting sqref="D316">
    <cfRule type="containsText" dxfId="133" priority="165" operator="containsText" text="ISRAEL">
      <formula>NOT(ISERROR(SEARCH("ISRAEL",D316)))</formula>
    </cfRule>
    <cfRule type="containsText" dxfId="132" priority="166" operator="containsText" text="ISRRAEL">
      <formula>NOT(ISERROR(SEARCH("ISRRAEL",D316)))</formula>
    </cfRule>
  </conditionalFormatting>
  <conditionalFormatting sqref="D340:D341">
    <cfRule type="containsText" dxfId="131" priority="163" operator="containsText" text="ISRAEL">
      <formula>NOT(ISERROR(SEARCH("ISRAEL",D340)))</formula>
    </cfRule>
    <cfRule type="containsText" dxfId="130" priority="164" operator="containsText" text="ISRRAEL">
      <formula>NOT(ISERROR(SEARCH("ISRRAEL",D340)))</formula>
    </cfRule>
  </conditionalFormatting>
  <conditionalFormatting sqref="D388:D389">
    <cfRule type="containsText" dxfId="129" priority="161" operator="containsText" text="ISRAEL">
      <formula>NOT(ISERROR(SEARCH("ISRAEL",D388)))</formula>
    </cfRule>
    <cfRule type="containsText" dxfId="128" priority="162" operator="containsText" text="ISRRAEL">
      <formula>NOT(ISERROR(SEARCH("ISRRAEL",D388)))</formula>
    </cfRule>
  </conditionalFormatting>
  <conditionalFormatting sqref="D412:D413">
    <cfRule type="containsText" dxfId="127" priority="159" operator="containsText" text="ISRAEL">
      <formula>NOT(ISERROR(SEARCH("ISRAEL",D412)))</formula>
    </cfRule>
    <cfRule type="containsText" dxfId="126" priority="160" operator="containsText" text="ISRRAEL">
      <formula>NOT(ISERROR(SEARCH("ISRRAEL",D412)))</formula>
    </cfRule>
  </conditionalFormatting>
  <conditionalFormatting sqref="D483">
    <cfRule type="containsText" dxfId="125" priority="157" operator="containsText" text="ISRAEL">
      <formula>NOT(ISERROR(SEARCH("ISRAEL",D483)))</formula>
    </cfRule>
    <cfRule type="containsText" dxfId="124" priority="158" operator="containsText" text="ISRRAEL">
      <formula>NOT(ISERROR(SEARCH("ISRRAEL",D483)))</formula>
    </cfRule>
  </conditionalFormatting>
  <conditionalFormatting sqref="D482">
    <cfRule type="containsText" dxfId="123" priority="155" operator="containsText" text="ISRAEL">
      <formula>NOT(ISERROR(SEARCH("ISRAEL",D482)))</formula>
    </cfRule>
    <cfRule type="containsText" dxfId="122" priority="156" operator="containsText" text="ISRRAEL">
      <formula>NOT(ISERROR(SEARCH("ISRRAEL",D482)))</formula>
    </cfRule>
  </conditionalFormatting>
  <conditionalFormatting sqref="D486:D487">
    <cfRule type="containsText" dxfId="121" priority="149" operator="containsText" text="ISRAEL">
      <formula>NOT(ISERROR(SEARCH("ISRAEL",D486)))</formula>
    </cfRule>
    <cfRule type="containsText" dxfId="120" priority="150" operator="containsText" text="ISRRAEL">
      <formula>NOT(ISERROR(SEARCH("ISRRAEL",D486)))</formula>
    </cfRule>
  </conditionalFormatting>
  <conditionalFormatting sqref="D484:D485">
    <cfRule type="containsText" dxfId="119" priority="151" operator="containsText" text="ISRAEL">
      <formula>NOT(ISERROR(SEARCH("ISRAEL",D484)))</formula>
    </cfRule>
    <cfRule type="containsText" dxfId="118" priority="152" operator="containsText" text="ISRRAEL">
      <formula>NOT(ISERROR(SEARCH("ISRRAEL",D484)))</formula>
    </cfRule>
  </conditionalFormatting>
  <conditionalFormatting sqref="D173:D185">
    <cfRule type="containsText" dxfId="117" priority="147" operator="containsText" text="ISRAEL">
      <formula>NOT(ISERROR(SEARCH("ISRAEL",D173)))</formula>
    </cfRule>
    <cfRule type="containsText" dxfId="116" priority="148" operator="containsText" text="ISRRAEL">
      <formula>NOT(ISERROR(SEARCH("ISRRAEL",D173)))</formula>
    </cfRule>
  </conditionalFormatting>
  <conditionalFormatting sqref="D240">
    <cfRule type="containsText" dxfId="115" priority="145" operator="containsText" text="ISRAEL">
      <formula>NOT(ISERROR(SEARCH("ISRAEL",D240)))</formula>
    </cfRule>
    <cfRule type="containsText" dxfId="114" priority="146" operator="containsText" text="ISRRAEL">
      <formula>NOT(ISERROR(SEARCH("ISRRAEL",D240)))</formula>
    </cfRule>
  </conditionalFormatting>
  <conditionalFormatting sqref="D297:D301">
    <cfRule type="containsText" dxfId="113" priority="141" operator="containsText" text="ISRAEL">
      <formula>NOT(ISERROR(SEARCH("ISRAEL",D297)))</formula>
    </cfRule>
    <cfRule type="containsText" dxfId="112" priority="142" operator="containsText" text="ISRRAEL">
      <formula>NOT(ISERROR(SEARCH("ISRRAEL",D297)))</formula>
    </cfRule>
  </conditionalFormatting>
  <conditionalFormatting sqref="D476">
    <cfRule type="containsText" dxfId="111" priority="137" operator="containsText" text="ISRAEL">
      <formula>NOT(ISERROR(SEARCH("ISRAEL",D476)))</formula>
    </cfRule>
    <cfRule type="containsText" dxfId="110" priority="138" operator="containsText" text="ISRRAEL">
      <formula>NOT(ISERROR(SEARCH("ISRRAEL",D476)))</formula>
    </cfRule>
  </conditionalFormatting>
  <conditionalFormatting sqref="D477">
    <cfRule type="containsText" dxfId="109" priority="135" operator="containsText" text="ISRAEL">
      <formula>NOT(ISERROR(SEARCH("ISRAEL",D477)))</formula>
    </cfRule>
    <cfRule type="containsText" dxfId="108" priority="136" operator="containsText" text="ISRRAEL">
      <formula>NOT(ISERROR(SEARCH("ISRRAEL",D477)))</formula>
    </cfRule>
  </conditionalFormatting>
  <conditionalFormatting sqref="D478">
    <cfRule type="containsText" dxfId="107" priority="133" operator="containsText" text="ISRAEL">
      <formula>NOT(ISERROR(SEARCH("ISRAEL",D478)))</formula>
    </cfRule>
    <cfRule type="containsText" dxfId="106" priority="134" operator="containsText" text="ISRRAEL">
      <formula>NOT(ISERROR(SEARCH("ISRRAEL",D478)))</formula>
    </cfRule>
  </conditionalFormatting>
  <conditionalFormatting sqref="D479">
    <cfRule type="containsText" dxfId="105" priority="131" operator="containsText" text="ISRAEL">
      <formula>NOT(ISERROR(SEARCH("ISRAEL",D479)))</formula>
    </cfRule>
    <cfRule type="containsText" dxfId="104" priority="132" operator="containsText" text="ISRRAEL">
      <formula>NOT(ISERROR(SEARCH("ISRRAEL",D479)))</formula>
    </cfRule>
  </conditionalFormatting>
  <conditionalFormatting sqref="D480">
    <cfRule type="containsText" dxfId="103" priority="129" operator="containsText" text="ISRAEL">
      <formula>NOT(ISERROR(SEARCH("ISRAEL",D480)))</formula>
    </cfRule>
    <cfRule type="containsText" dxfId="102" priority="130" operator="containsText" text="ISRRAEL">
      <formula>NOT(ISERROR(SEARCH("ISRRAEL",D480)))</formula>
    </cfRule>
  </conditionalFormatting>
  <conditionalFormatting sqref="D481">
    <cfRule type="containsText" dxfId="101" priority="127" operator="containsText" text="ISRAEL">
      <formula>NOT(ISERROR(SEARCH("ISRAEL",D481)))</formula>
    </cfRule>
    <cfRule type="containsText" dxfId="100" priority="128" operator="containsText" text="ISRRAEL">
      <formula>NOT(ISERROR(SEARCH("ISRRAEL",D481)))</formula>
    </cfRule>
  </conditionalFormatting>
  <conditionalFormatting sqref="D326">
    <cfRule type="containsText" dxfId="99" priority="125" operator="containsText" text="ISRAEL">
      <formula>NOT(ISERROR(SEARCH("ISRAEL",D326)))</formula>
    </cfRule>
    <cfRule type="containsText" dxfId="98" priority="126" operator="containsText" text="ISRRAEL">
      <formula>NOT(ISERROR(SEARCH("ISRRAEL",D326)))</formula>
    </cfRule>
  </conditionalFormatting>
  <conditionalFormatting sqref="D327:D331">
    <cfRule type="containsText" dxfId="97" priority="123" operator="containsText" text="ISRAEL">
      <formula>NOT(ISERROR(SEARCH("ISRAEL",D327)))</formula>
    </cfRule>
    <cfRule type="containsText" dxfId="96" priority="124" operator="containsText" text="ISRRAEL">
      <formula>NOT(ISERROR(SEARCH("ISRRAEL",D327)))</formula>
    </cfRule>
  </conditionalFormatting>
  <conditionalFormatting sqref="D368:D373">
    <cfRule type="containsText" dxfId="95" priority="121" operator="containsText" text="ISRAEL">
      <formula>NOT(ISERROR(SEARCH("ISRAEL",D368)))</formula>
    </cfRule>
    <cfRule type="containsText" dxfId="94" priority="122" operator="containsText" text="ISRRAEL">
      <formula>NOT(ISERROR(SEARCH("ISRRAEL",D368)))</formula>
    </cfRule>
  </conditionalFormatting>
  <conditionalFormatting sqref="D398:D403">
    <cfRule type="containsText" dxfId="93" priority="119" operator="containsText" text="ISRAEL">
      <formula>NOT(ISERROR(SEARCH("ISRAEL",D398)))</formula>
    </cfRule>
    <cfRule type="containsText" dxfId="92" priority="120" operator="containsText" text="ISRRAEL">
      <formula>NOT(ISERROR(SEARCH("ISRRAEL",D398)))</formula>
    </cfRule>
  </conditionalFormatting>
  <conditionalFormatting sqref="D428:D433">
    <cfRule type="containsText" dxfId="91" priority="117" operator="containsText" text="ISRAEL">
      <formula>NOT(ISERROR(SEARCH("ISRAEL",D428)))</formula>
    </cfRule>
    <cfRule type="containsText" dxfId="90" priority="118" operator="containsText" text="ISRRAEL">
      <formula>NOT(ISERROR(SEARCH("ISRRAEL",D428)))</formula>
    </cfRule>
  </conditionalFormatting>
  <conditionalFormatting sqref="D470">
    <cfRule type="containsText" dxfId="89" priority="115" operator="containsText" text="ISRAEL">
      <formula>NOT(ISERROR(SEARCH("ISRAEL",D470)))</formula>
    </cfRule>
    <cfRule type="containsText" dxfId="88" priority="116" operator="containsText" text="ISRRAEL">
      <formula>NOT(ISERROR(SEARCH("ISRRAEL",D470)))</formula>
    </cfRule>
  </conditionalFormatting>
  <conditionalFormatting sqref="D471">
    <cfRule type="containsText" dxfId="87" priority="113" operator="containsText" text="ISRAEL">
      <formula>NOT(ISERROR(SEARCH("ISRAEL",D471)))</formula>
    </cfRule>
    <cfRule type="containsText" dxfId="86" priority="114" operator="containsText" text="ISRRAEL">
      <formula>NOT(ISERROR(SEARCH("ISRRAEL",D471)))</formula>
    </cfRule>
  </conditionalFormatting>
  <conditionalFormatting sqref="D472">
    <cfRule type="containsText" dxfId="85" priority="111" operator="containsText" text="ISRAEL">
      <formula>NOT(ISERROR(SEARCH("ISRAEL",D472)))</formula>
    </cfRule>
    <cfRule type="containsText" dxfId="84" priority="112" operator="containsText" text="ISRRAEL">
      <formula>NOT(ISERROR(SEARCH("ISRRAEL",D472)))</formula>
    </cfRule>
  </conditionalFormatting>
  <conditionalFormatting sqref="D473">
    <cfRule type="containsText" dxfId="83" priority="109" operator="containsText" text="ISRAEL">
      <formula>NOT(ISERROR(SEARCH("ISRAEL",D473)))</formula>
    </cfRule>
    <cfRule type="containsText" dxfId="82" priority="110" operator="containsText" text="ISRRAEL">
      <formula>NOT(ISERROR(SEARCH("ISRRAEL",D473)))</formula>
    </cfRule>
  </conditionalFormatting>
  <conditionalFormatting sqref="D474">
    <cfRule type="containsText" dxfId="81" priority="107" operator="containsText" text="ISRAEL">
      <formula>NOT(ISERROR(SEARCH("ISRAEL",D474)))</formula>
    </cfRule>
    <cfRule type="containsText" dxfId="80" priority="108" operator="containsText" text="ISRRAEL">
      <formula>NOT(ISERROR(SEARCH("ISRRAEL",D474)))</formula>
    </cfRule>
  </conditionalFormatting>
  <conditionalFormatting sqref="D475">
    <cfRule type="containsText" dxfId="79" priority="105" operator="containsText" text="ISRAEL">
      <formula>NOT(ISERROR(SEARCH("ISRAEL",D475)))</formula>
    </cfRule>
    <cfRule type="containsText" dxfId="78" priority="106" operator="containsText" text="ISRRAEL">
      <formula>NOT(ISERROR(SEARCH("ISRRAEL",D475)))</formula>
    </cfRule>
  </conditionalFormatting>
  <conditionalFormatting sqref="D317">
    <cfRule type="containsText" dxfId="77" priority="103" operator="containsText" text="ISRAEL">
      <formula>NOT(ISERROR(SEARCH("ISRAEL",D317)))</formula>
    </cfRule>
    <cfRule type="containsText" dxfId="76" priority="104" operator="containsText" text="ISRRAEL">
      <formula>NOT(ISERROR(SEARCH("ISRRAEL",D317)))</formula>
    </cfRule>
  </conditionalFormatting>
  <conditionalFormatting sqref="D488:D489">
    <cfRule type="containsText" dxfId="75" priority="101" operator="containsText" text="ISRAEL">
      <formula>NOT(ISERROR(SEARCH("ISRAEL",D488)))</formula>
    </cfRule>
    <cfRule type="containsText" dxfId="74" priority="102" operator="containsText" text="ISRRAEL">
      <formula>NOT(ISERROR(SEARCH("ISRRAEL",D488)))</formula>
    </cfRule>
  </conditionalFormatting>
  <conditionalFormatting sqref="D490:D491">
    <cfRule type="containsText" dxfId="73" priority="99" operator="containsText" text="ISRAEL">
      <formula>NOT(ISERROR(SEARCH("ISRAEL",D490)))</formula>
    </cfRule>
    <cfRule type="containsText" dxfId="72" priority="100" operator="containsText" text="ISRRAEL">
      <formula>NOT(ISERROR(SEARCH("ISRRAEL",D490)))</formula>
    </cfRule>
  </conditionalFormatting>
  <conditionalFormatting sqref="C490:C491">
    <cfRule type="containsText" dxfId="71" priority="97" operator="containsText" text="ISRAEL">
      <formula>NOT(ISERROR(SEARCH("ISRAEL",C490)))</formula>
    </cfRule>
    <cfRule type="containsText" dxfId="70" priority="98" operator="containsText" text="ISRRAEL">
      <formula>NOT(ISERROR(SEARCH("ISRRAEL",C490)))</formula>
    </cfRule>
  </conditionalFormatting>
  <conditionalFormatting sqref="D493">
    <cfRule type="containsText" dxfId="69" priority="95" operator="containsText" text="ISRAEL">
      <formula>NOT(ISERROR(SEARCH("ISRAEL",D493)))</formula>
    </cfRule>
    <cfRule type="containsText" dxfId="68" priority="96" operator="containsText" text="ISRRAEL">
      <formula>NOT(ISERROR(SEARCH("ISRRAEL",D493)))</formula>
    </cfRule>
  </conditionalFormatting>
  <conditionalFormatting sqref="C493">
    <cfRule type="containsText" dxfId="67" priority="93" operator="containsText" text="ISRAEL">
      <formula>NOT(ISERROR(SEARCH("ISRAEL",C493)))</formula>
    </cfRule>
    <cfRule type="containsText" dxfId="66" priority="94" operator="containsText" text="ISRRAEL">
      <formula>NOT(ISERROR(SEARCH("ISRRAEL",C493)))</formula>
    </cfRule>
  </conditionalFormatting>
  <conditionalFormatting sqref="D492">
    <cfRule type="containsText" dxfId="65" priority="87" operator="containsText" text="ISRAEL">
      <formula>NOT(ISERROR(SEARCH("ISRAEL",D492)))</formula>
    </cfRule>
    <cfRule type="containsText" dxfId="64" priority="88" operator="containsText" text="ISRRAEL">
      <formula>NOT(ISERROR(SEARCH("ISRRAEL",D492)))</formula>
    </cfRule>
  </conditionalFormatting>
  <conditionalFormatting sqref="C492">
    <cfRule type="containsText" dxfId="63" priority="85" operator="containsText" text="ISRAEL">
      <formula>NOT(ISERROR(SEARCH("ISRAEL",C492)))</formula>
    </cfRule>
    <cfRule type="containsText" dxfId="62" priority="86" operator="containsText" text="ISRRAEL">
      <formula>NOT(ISERROR(SEARCH("ISRRAEL",C492)))</formula>
    </cfRule>
  </conditionalFormatting>
  <conditionalFormatting sqref="D494:D495">
    <cfRule type="containsText" dxfId="61" priority="83" operator="containsText" text="ISRAEL">
      <formula>NOT(ISERROR(SEARCH("ISRAEL",D494)))</formula>
    </cfRule>
    <cfRule type="containsText" dxfId="60" priority="84" operator="containsText" text="ISRRAEL">
      <formula>NOT(ISERROR(SEARCH("ISRRAEL",D494)))</formula>
    </cfRule>
  </conditionalFormatting>
  <conditionalFormatting sqref="D496:D497">
    <cfRule type="containsText" dxfId="59" priority="81" operator="containsText" text="ISRAEL">
      <formula>NOT(ISERROR(SEARCH("ISRAEL",D496)))</formula>
    </cfRule>
    <cfRule type="containsText" dxfId="58" priority="82" operator="containsText" text="ISRRAEL">
      <formula>NOT(ISERROR(SEARCH("ISRRAEL",D496)))</formula>
    </cfRule>
  </conditionalFormatting>
  <conditionalFormatting sqref="C496:C497">
    <cfRule type="containsText" dxfId="57" priority="79" operator="containsText" text="ISRAEL">
      <formula>NOT(ISERROR(SEARCH("ISRAEL",C496)))</formula>
    </cfRule>
    <cfRule type="containsText" dxfId="56" priority="80" operator="containsText" text="ISRRAEL">
      <formula>NOT(ISERROR(SEARCH("ISRRAEL",C496)))</formula>
    </cfRule>
  </conditionalFormatting>
  <conditionalFormatting sqref="D499">
    <cfRule type="containsText" dxfId="55" priority="77" operator="containsText" text="ISRAEL">
      <formula>NOT(ISERROR(SEARCH("ISRAEL",D499)))</formula>
    </cfRule>
    <cfRule type="containsText" dxfId="54" priority="78" operator="containsText" text="ISRRAEL">
      <formula>NOT(ISERROR(SEARCH("ISRRAEL",D499)))</formula>
    </cfRule>
  </conditionalFormatting>
  <conditionalFormatting sqref="C499">
    <cfRule type="containsText" dxfId="53" priority="75" operator="containsText" text="ISRAEL">
      <formula>NOT(ISERROR(SEARCH("ISRAEL",C499)))</formula>
    </cfRule>
    <cfRule type="containsText" dxfId="52" priority="76" operator="containsText" text="ISRRAEL">
      <formula>NOT(ISERROR(SEARCH("ISRRAEL",C499)))</formula>
    </cfRule>
  </conditionalFormatting>
  <conditionalFormatting sqref="D498">
    <cfRule type="containsText" dxfId="51" priority="73" operator="containsText" text="ISRAEL">
      <formula>NOT(ISERROR(SEARCH("ISRAEL",D498)))</formula>
    </cfRule>
    <cfRule type="containsText" dxfId="50" priority="74" operator="containsText" text="ISRRAEL">
      <formula>NOT(ISERROR(SEARCH("ISRRAEL",D498)))</formula>
    </cfRule>
  </conditionalFormatting>
  <conditionalFormatting sqref="C498">
    <cfRule type="containsText" dxfId="49" priority="71" operator="containsText" text="ISRAEL">
      <formula>NOT(ISERROR(SEARCH("ISRAEL",C498)))</formula>
    </cfRule>
    <cfRule type="containsText" dxfId="48" priority="72" operator="containsText" text="ISRRAEL">
      <formula>NOT(ISERROR(SEARCH("ISRRAEL",C498)))</formula>
    </cfRule>
  </conditionalFormatting>
  <conditionalFormatting sqref="D510">
    <cfRule type="containsText" dxfId="47" priority="55" operator="containsText" text="ISRAEL">
      <formula>NOT(ISERROR(SEARCH("ISRAEL",D510)))</formula>
    </cfRule>
    <cfRule type="containsText" dxfId="46" priority="56" operator="containsText" text="ISRRAEL">
      <formula>NOT(ISERROR(SEARCH("ISRRAEL",D510)))</formula>
    </cfRule>
  </conditionalFormatting>
  <conditionalFormatting sqref="D511">
    <cfRule type="containsText" dxfId="45" priority="53" operator="containsText" text="ISRAEL">
      <formula>NOT(ISERROR(SEARCH("ISRAEL",D511)))</formula>
    </cfRule>
    <cfRule type="containsText" dxfId="44" priority="54" operator="containsText" text="ISRRAEL">
      <formula>NOT(ISERROR(SEARCH("ISRRAEL",D511)))</formula>
    </cfRule>
  </conditionalFormatting>
  <conditionalFormatting sqref="D512">
    <cfRule type="containsText" dxfId="43" priority="51" operator="containsText" text="ISRAEL">
      <formula>NOT(ISERROR(SEARCH("ISRAEL",D512)))</formula>
    </cfRule>
    <cfRule type="containsText" dxfId="42" priority="52" operator="containsText" text="ISRRAEL">
      <formula>NOT(ISERROR(SEARCH("ISRRAEL",D512)))</formula>
    </cfRule>
  </conditionalFormatting>
  <conditionalFormatting sqref="D513">
    <cfRule type="containsText" dxfId="41" priority="49" operator="containsText" text="ISRAEL">
      <formula>NOT(ISERROR(SEARCH("ISRAEL",D513)))</formula>
    </cfRule>
    <cfRule type="containsText" dxfId="40" priority="50" operator="containsText" text="ISRRAEL">
      <formula>NOT(ISERROR(SEARCH("ISRRAEL",D513)))</formula>
    </cfRule>
  </conditionalFormatting>
  <conditionalFormatting sqref="D514">
    <cfRule type="containsText" dxfId="39" priority="47" operator="containsText" text="ISRAEL">
      <formula>NOT(ISERROR(SEARCH("ISRAEL",D514)))</formula>
    </cfRule>
    <cfRule type="containsText" dxfId="38" priority="48" operator="containsText" text="ISRRAEL">
      <formula>NOT(ISERROR(SEARCH("ISRRAEL",D514)))</formula>
    </cfRule>
  </conditionalFormatting>
  <conditionalFormatting sqref="D515">
    <cfRule type="containsText" dxfId="37" priority="41" operator="containsText" text="ISRAEL">
      <formula>NOT(ISERROR(SEARCH("ISRAEL",D515)))</formula>
    </cfRule>
    <cfRule type="containsText" dxfId="36" priority="42" operator="containsText" text="ISRRAEL">
      <formula>NOT(ISERROR(SEARCH("ISRRAEL",D515)))</formula>
    </cfRule>
  </conditionalFormatting>
  <conditionalFormatting sqref="D516">
    <cfRule type="containsText" dxfId="35" priority="39" operator="containsText" text="ISRAEL">
      <formula>NOT(ISERROR(SEARCH("ISRAEL",D516)))</formula>
    </cfRule>
    <cfRule type="containsText" dxfId="34" priority="40" operator="containsText" text="ISRRAEL">
      <formula>NOT(ISERROR(SEARCH("ISRRAEL",D516)))</formula>
    </cfRule>
  </conditionalFormatting>
  <conditionalFormatting sqref="D517">
    <cfRule type="containsText" dxfId="33" priority="37" operator="containsText" text="ISRAEL">
      <formula>NOT(ISERROR(SEARCH("ISRAEL",D517)))</formula>
    </cfRule>
    <cfRule type="containsText" dxfId="32" priority="38" operator="containsText" text="ISRRAEL">
      <formula>NOT(ISERROR(SEARCH("ISRRAEL",D517)))</formula>
    </cfRule>
  </conditionalFormatting>
  <conditionalFormatting sqref="D518">
    <cfRule type="containsText" dxfId="31" priority="35" operator="containsText" text="ISRAEL">
      <formula>NOT(ISERROR(SEARCH("ISRAEL",D518)))</formula>
    </cfRule>
    <cfRule type="containsText" dxfId="30" priority="36" operator="containsText" text="ISRRAEL">
      <formula>NOT(ISERROR(SEARCH("ISRRAEL",D518)))</formula>
    </cfRule>
  </conditionalFormatting>
  <conditionalFormatting sqref="D519">
    <cfRule type="containsText" dxfId="29" priority="33" operator="containsText" text="ISRAEL">
      <formula>NOT(ISERROR(SEARCH("ISRAEL",D519)))</formula>
    </cfRule>
    <cfRule type="containsText" dxfId="28" priority="34" operator="containsText" text="ISRRAEL">
      <formula>NOT(ISERROR(SEARCH("ISRRAEL",D519)))</formula>
    </cfRule>
  </conditionalFormatting>
  <conditionalFormatting sqref="C267:C278">
    <cfRule type="containsText" dxfId="27" priority="29" operator="containsText" text="ISRAEL">
      <formula>NOT(ISERROR(SEARCH("ISRAEL",C267)))</formula>
    </cfRule>
    <cfRule type="containsText" dxfId="26" priority="30" operator="containsText" text="ISRRAEL">
      <formula>NOT(ISERROR(SEARCH("ISRRAEL",C267)))</formula>
    </cfRule>
  </conditionalFormatting>
  <conditionalFormatting sqref="D269:D278">
    <cfRule type="containsText" dxfId="25" priority="27" operator="containsText" text="ISRAEL">
      <formula>NOT(ISERROR(SEARCH("ISRAEL",D269)))</formula>
    </cfRule>
    <cfRule type="containsText" dxfId="24" priority="28" operator="containsText" text="ISRRAEL">
      <formula>NOT(ISERROR(SEARCH("ISRRAEL",D269)))</formula>
    </cfRule>
  </conditionalFormatting>
  <conditionalFormatting sqref="D501">
    <cfRule type="containsText" dxfId="23" priority="25" operator="containsText" text="ISRAEL">
      <formula>NOT(ISERROR(SEARCH("ISRAEL",D501)))</formula>
    </cfRule>
    <cfRule type="containsText" dxfId="22" priority="26" operator="containsText" text="ISRRAEL">
      <formula>NOT(ISERROR(SEARCH("ISRRAEL",D501)))</formula>
    </cfRule>
  </conditionalFormatting>
  <conditionalFormatting sqref="D502">
    <cfRule type="containsText" dxfId="21" priority="23" operator="containsText" text="ISRAEL">
      <formula>NOT(ISERROR(SEARCH("ISRAEL",D502)))</formula>
    </cfRule>
    <cfRule type="containsText" dxfId="20" priority="24" operator="containsText" text="ISRRAEL">
      <formula>NOT(ISERROR(SEARCH("ISRRAEL",D502)))</formula>
    </cfRule>
  </conditionalFormatting>
  <conditionalFormatting sqref="D503">
    <cfRule type="containsText" dxfId="19" priority="21" operator="containsText" text="ISRAEL">
      <formula>NOT(ISERROR(SEARCH("ISRAEL",D503)))</formula>
    </cfRule>
    <cfRule type="containsText" dxfId="18" priority="22" operator="containsText" text="ISRRAEL">
      <formula>NOT(ISERROR(SEARCH("ISRRAEL",D503)))</formula>
    </cfRule>
  </conditionalFormatting>
  <conditionalFormatting sqref="D504">
    <cfRule type="containsText" dxfId="17" priority="19" operator="containsText" text="ISRAEL">
      <formula>NOT(ISERROR(SEARCH("ISRAEL",D504)))</formula>
    </cfRule>
    <cfRule type="containsText" dxfId="16" priority="20" operator="containsText" text="ISRRAEL">
      <formula>NOT(ISERROR(SEARCH("ISRRAEL",D504)))</formula>
    </cfRule>
  </conditionalFormatting>
  <conditionalFormatting sqref="D505">
    <cfRule type="containsText" dxfId="15" priority="17" operator="containsText" text="ISRAEL">
      <formula>NOT(ISERROR(SEARCH("ISRAEL",D505)))</formula>
    </cfRule>
    <cfRule type="containsText" dxfId="14" priority="18" operator="containsText" text="ISRRAEL">
      <formula>NOT(ISERROR(SEARCH("ISRRAEL",D505)))</formula>
    </cfRule>
  </conditionalFormatting>
  <conditionalFormatting sqref="D506">
    <cfRule type="containsText" dxfId="13" priority="15" operator="containsText" text="ISRAEL">
      <formula>NOT(ISERROR(SEARCH("ISRAEL",D506)))</formula>
    </cfRule>
    <cfRule type="containsText" dxfId="12" priority="16" operator="containsText" text="ISRRAEL">
      <formula>NOT(ISERROR(SEARCH("ISRRAEL",D506)))</formula>
    </cfRule>
  </conditionalFormatting>
  <conditionalFormatting sqref="D507">
    <cfRule type="containsText" dxfId="11" priority="13" operator="containsText" text="ISRAEL">
      <formula>NOT(ISERROR(SEARCH("ISRAEL",D507)))</formula>
    </cfRule>
    <cfRule type="containsText" dxfId="10" priority="14" operator="containsText" text="ISRRAEL">
      <formula>NOT(ISERROR(SEARCH("ISRRAEL",D507)))</formula>
    </cfRule>
  </conditionalFormatting>
  <conditionalFormatting sqref="D508">
    <cfRule type="containsText" dxfId="9" priority="11" operator="containsText" text="ISRAEL">
      <formula>NOT(ISERROR(SEARCH("ISRAEL",D508)))</formula>
    </cfRule>
    <cfRule type="containsText" dxfId="8" priority="12" operator="containsText" text="ISRRAEL">
      <formula>NOT(ISERROR(SEARCH("ISRRAEL",D508)))</formula>
    </cfRule>
  </conditionalFormatting>
  <conditionalFormatting sqref="D152:D162">
    <cfRule type="containsText" dxfId="7" priority="9" operator="containsText" text="ISRAEL">
      <formula>NOT(ISERROR(SEARCH("ISRAEL",D152)))</formula>
    </cfRule>
    <cfRule type="containsText" dxfId="6" priority="10" operator="containsText" text="ISRRAEL">
      <formula>NOT(ISERROR(SEARCH("ISRRAEL",D152)))</formula>
    </cfRule>
  </conditionalFormatting>
  <conditionalFormatting sqref="D171:D172">
    <cfRule type="containsText" dxfId="5" priority="7" operator="containsText" text="ISRAEL">
      <formula>NOT(ISERROR(SEARCH("ISRAEL",D171)))</formula>
    </cfRule>
    <cfRule type="containsText" dxfId="4" priority="8" operator="containsText" text="ISRRAEL">
      <formula>NOT(ISERROR(SEARCH("ISRRAEL",D171)))</formula>
    </cfRule>
  </conditionalFormatting>
  <conditionalFormatting sqref="D533">
    <cfRule type="containsText" dxfId="3" priority="3" operator="containsText" text="ISRAEL">
      <formula>NOT(ISERROR(SEARCH("ISRAEL",D533)))</formula>
    </cfRule>
    <cfRule type="containsText" dxfId="2" priority="4" operator="containsText" text="ISRRAEL">
      <formula>NOT(ISERROR(SEARCH("ISRRAEL",D533)))</formula>
    </cfRule>
  </conditionalFormatting>
  <conditionalFormatting sqref="D534">
    <cfRule type="containsText" dxfId="1" priority="1" operator="containsText" text="ISRAEL">
      <formula>NOT(ISERROR(SEARCH("ISRAEL",D534)))</formula>
    </cfRule>
    <cfRule type="containsText" dxfId="0" priority="2" operator="containsText" text="ISRRAEL">
      <formula>NOT(ISERROR(SEARCH("ISRRAEL",D534)))</formula>
    </cfRule>
  </conditionalFormatting>
  <pageMargins left="0.70866141732283472" right="0.70866141732283472" top="0.74803149606299213" bottom="0.74803149606299213" header="0.31496062992125984" footer="0.31496062992125984"/>
  <pageSetup scale="77" fitToHeight="0" orientation="landscape" r:id="rId1"/>
  <headerFooter>
    <oddFooter>&amp;C&amp;N  -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לוח תחרויות משולב</vt:lpstr>
      <vt:lpstr>'לוח תחרויות משולב'!WPrint_Area_W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 Calendar</dc:title>
  <dc:creator>FIE</dc:creator>
  <cp:lastModifiedBy>Israel Fencing</cp:lastModifiedBy>
  <cp:lastPrinted>2016-07-13T13:39:32Z</cp:lastPrinted>
  <dcterms:created xsi:type="dcterms:W3CDTF">2015-07-30T16:26:15Z</dcterms:created>
  <dcterms:modified xsi:type="dcterms:W3CDTF">2019-03-13T11:23:57Z</dcterms:modified>
</cp:coreProperties>
</file>